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1-26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  <c r="F7"/>
  <c r="J7"/>
  <c r="J14"/>
  <c r="I14"/>
  <c r="H14"/>
  <c r="G14"/>
  <c r="E14"/>
  <c r="I7"/>
  <c r="H7"/>
  <c r="G7"/>
  <c r="E7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<sst xmlns="http://schemas.openxmlformats.org/spreadsheetml/2006/main" count="42" uniqueCount="39">
  <si>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</si>
  <si>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</si>
  <si>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</si>
  <si>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</si>
  <si>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</si>
  <si>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</si>
  <si>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</si>
  <si>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</si>
  <si>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</si>
  <si>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</si>
  <si>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</si>
  <si>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</si>
  <si>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</si>
  <si>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</si>
  <si>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</si>
  <si>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</si>
  <si>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</si>
  <si>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</si>
  <si>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</si>
  <si>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</si>
  <si>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</si>
  <si>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</si>
  <si>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</si>
  <si>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фрукты</t>
  </si>
  <si>
    <t>Хлеб пшеничный йодированный</t>
  </si>
  <si>
    <t xml:space="preserve">Фрукты свежие </t>
  </si>
  <si>
    <t>пром.</t>
  </si>
  <si>
    <t>54-3гн</t>
  </si>
  <si>
    <t>Запеканка из творога сметаной</t>
  </si>
  <si>
    <t xml:space="preserve">Кондитерское изделие </t>
  </si>
  <si>
    <t>Чай с сахаром и лимоном</t>
  </si>
  <si>
    <t>54-25м</t>
  </si>
  <si>
    <t xml:space="preserve">Фасоль отварная с луком и томатом </t>
  </si>
  <si>
    <t>Суп с лапшой</t>
  </si>
  <si>
    <t>Курица тушёная с морковью</t>
  </si>
  <si>
    <t>Макароны отварные с/м</t>
  </si>
  <si>
    <t>Компот из яблок</t>
  </si>
  <si>
    <t>гарнир</t>
  </si>
  <si>
    <t>десерт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</si>
</sst>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 applyAlignment="1">
      <alignment horizontal="left" vertical="center"/>
    </xf>
    <xf numFmtId="0" fontId="1" fillId="0" borderId="8" xfId="0" applyNumberFormat="1" applyFont="1" applyBorder="1"/>
    <xf numFmtId="0" fontId="1" fillId="0" borderId="10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1" fillId="0" borderId="17" xfId="0" applyNumberFormat="1" applyFont="1" applyBorder="1"/>
    <xf numFmtId="0" fontId="1" fillId="3" borderId="4" xfId="0" applyNumberFormat="1" applyFont="1" applyFill="1" applyBorder="1"/>
    <xf numFmtId="0" fontId="1" fillId="0" borderId="0" xfId="0" applyNumberFormat="1" applyFont="1" applyBorder="1"/>
    <xf numFmtId="0" fontId="1" fillId="0" borderId="0" xfId="0" applyFont="1" applyBorder="1"/>
    <xf numFmtId="0" fontId="1" fillId="0" borderId="18" xfId="0" applyNumberFormat="1" applyFont="1" applyBorder="1"/>
    <xf numFmtId="0" fontId="1" fillId="0" borderId="12" xfId="0" applyNumberFormat="1" applyFont="1" applyBorder="1" applyAlignment="1">
      <alignment horizontal="left" vertical="center"/>
    </xf>
    <xf numFmtId="0" fontId="1" fillId="0" borderId="3" xfId="0" applyNumberFormat="1" applyFont="1" applyBorder="1" applyAlignment="1">
      <alignment horizontal="left" vertical="center"/>
    </xf>
    <xf numFmtId="0" fontId="3" fillId="0" borderId="10" xfId="0" applyNumberFormat="1" applyFont="1" applyBorder="1"/>
    <xf numFmtId="0" fontId="2" fillId="0" borderId="19" xfId="0" applyNumberFormat="1" applyFont="1" applyBorder="1"/>
    <xf numFmtId="0" fontId="2" fillId="4" borderId="9" xfId="0" applyNumberFormat="1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Border="1" applyAlignment="1">
      <alignment horizontal="center"/>
    </xf>
    <xf numFmtId="0" fontId="1" fillId="0" borderId="22" xfId="0" applyNumberFormat="1" applyFont="1" applyBorder="1" applyAlignment="1">
      <alignment horizontal="center"/>
    </xf>
    <xf numFmtId="0" fontId="1" fillId="0" borderId="13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Protection="1">
      <protection locked="0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4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NumberFormat="1" applyFont="1" applyFill="1" applyBorder="1" applyAlignment="1">
      <alignment horizontal="center" vertical="center"/>
    </xf>
    <xf numFmtId="0" fontId="2" fillId="4" borderId="1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C12" sqref="C12"/>
    </sheetView>
  </sheetViews>
  <sheetFormatPr defaultRowHeight="15"/>
  <cols>
    <col min="1" max="1" width="14.140625" style="35" customWidth="1"/>
    <col min="2" max="2" width="14.5703125" style="35" customWidth="1"/>
    <col min="3" max="3" width="9.28515625" style="36" bestFit="1" customWidth="1"/>
    <col min="4" max="4" width="37.28515625" style="35" customWidth="1"/>
    <col min="5" max="5" width="10.42578125" style="35" customWidth="1"/>
    <col min="6" max="6" width="9.28515625" style="37" bestFit="1" customWidth="1"/>
    <col min="7" max="7" width="15" style="35" customWidth="1"/>
    <col min="8" max="9" width="9.140625" style="35"/>
    <col min="10" max="10" width="11.28515625" style="35" bestFit="1" customWidth="1"/>
    <col min="11" max="16384" width="9.140625" style="35"/>
  </cols>
  <sheetData>
    <row r="1" spans="1:10" s="1" customFormat="1" ht="16.5" thickBot="1">
      <c r="A1" s="3" t="s">
        <v>0</v>
      </c>
      <c r="B1" s="38" t="s">
        <v>21</v>
      </c>
      <c r="C1" s="39"/>
      <c r="D1" s="40"/>
      <c r="E1" s="3" t="s">
        <v>1</v>
      </c>
      <c r="F1" s="26"/>
      <c r="G1" s="3"/>
      <c r="H1" s="3"/>
      <c r="I1" s="3" t="s">
        <v>2</v>
      </c>
      <c r="J1" s="2">
        <v>45622</v>
      </c>
    </row>
    <row r="2" spans="1:10" s="1" customFormat="1" ht="16.5" thickBot="1">
      <c r="A2" s="4" t="s">
        <v>3</v>
      </c>
      <c r="B2" s="23" t="s">
        <v>4</v>
      </c>
      <c r="C2" s="24" t="s">
        <v>5</v>
      </c>
      <c r="D2" s="9" t="s">
        <v>6</v>
      </c>
      <c r="E2" s="20" t="s">
        <v>7</v>
      </c>
      <c r="F2" s="21" t="s">
        <v>8</v>
      </c>
      <c r="G2" s="21" t="s">
        <v>9</v>
      </c>
      <c r="H2" s="21" t="s">
        <v>10</v>
      </c>
      <c r="I2" s="21" t="s">
        <v>11</v>
      </c>
      <c r="J2" s="22" t="s">
        <v>12</v>
      </c>
    </row>
    <row r="3" spans="1:10" s="1" customFormat="1" ht="15.75">
      <c r="A3" s="5" t="s">
        <v>13</v>
      </c>
      <c r="B3" s="6" t="s">
        <v>14</v>
      </c>
      <c r="C3" s="27">
        <v>154</v>
      </c>
      <c r="D3" s="28" t="s">
        <v>28</v>
      </c>
      <c r="E3" s="27">
        <v>120</v>
      </c>
      <c r="F3" s="29">
        <v>30.2</v>
      </c>
      <c r="G3" s="27">
        <v>158.4</v>
      </c>
      <c r="H3" s="27">
        <v>11.8</v>
      </c>
      <c r="I3" s="27">
        <v>7.45</v>
      </c>
      <c r="J3" s="27">
        <v>15.2</v>
      </c>
    </row>
    <row r="4" spans="1:10" s="1" customFormat="1" ht="15.75">
      <c r="A4" s="7"/>
      <c r="B4" s="8" t="s">
        <v>23</v>
      </c>
      <c r="C4" s="30">
        <v>231</v>
      </c>
      <c r="D4" s="31" t="s">
        <v>25</v>
      </c>
      <c r="E4" s="32">
        <v>130</v>
      </c>
      <c r="F4" s="33">
        <v>20.8</v>
      </c>
      <c r="G4" s="32">
        <v>67.599999999999994</v>
      </c>
      <c r="H4" s="32">
        <v>1.3</v>
      </c>
      <c r="I4" s="32">
        <v>3.9</v>
      </c>
      <c r="J4" s="32">
        <v>23.4</v>
      </c>
    </row>
    <row r="5" spans="1:10" s="1" customFormat="1" ht="15.75">
      <c r="A5" s="7"/>
      <c r="B5" s="8" t="s">
        <v>38</v>
      </c>
      <c r="C5" s="30" t="s">
        <v>26</v>
      </c>
      <c r="D5" s="31" t="s">
        <v>29</v>
      </c>
      <c r="E5" s="32">
        <v>50</v>
      </c>
      <c r="F5" s="33">
        <v>6</v>
      </c>
      <c r="G5" s="32">
        <v>202.5</v>
      </c>
      <c r="H5" s="32">
        <v>5</v>
      </c>
      <c r="I5" s="32">
        <v>6.25</v>
      </c>
      <c r="J5" s="32">
        <v>31.25</v>
      </c>
    </row>
    <row r="6" spans="1:10" s="1" customFormat="1" ht="15.75">
      <c r="A6" s="7"/>
      <c r="B6" s="10" t="s">
        <v>15</v>
      </c>
      <c r="C6" s="30" t="s">
        <v>27</v>
      </c>
      <c r="D6" s="31" t="s">
        <v>30</v>
      </c>
      <c r="E6" s="32">
        <v>200</v>
      </c>
      <c r="F6" s="33">
        <v>14.75</v>
      </c>
      <c r="G6" s="32">
        <v>42</v>
      </c>
      <c r="H6" s="32">
        <v>1</v>
      </c>
      <c r="I6" s="32">
        <v>2</v>
      </c>
      <c r="J6" s="32">
        <v>9</v>
      </c>
    </row>
    <row r="7" spans="1:10" s="13" customFormat="1" ht="15.75">
      <c r="A7" s="12"/>
      <c r="B7" s="11"/>
      <c r="C7" s="41" t="s">
        <v>20</v>
      </c>
      <c r="D7" s="41"/>
      <c r="E7" s="25">
        <f t="shared" ref="E7:J7" si="0">SUM(E3:E6)</f>
        <v>500</v>
      </c>
      <c r="F7" s="25">
        <f>F3+F4+F5+F6</f>
        <v>71.75</v>
      </c>
      <c r="G7" s="25">
        <f t="shared" si="0"/>
        <v>470.5</v>
      </c>
      <c r="H7" s="25">
        <f t="shared" si="0"/>
        <v>19.100000000000001</v>
      </c>
      <c r="I7" s="25">
        <f t="shared" si="0"/>
        <v>19.600000000000001</v>
      </c>
      <c r="J7" s="25">
        <f t="shared" si="0"/>
        <v>78.849999999999994</v>
      </c>
    </row>
    <row r="8" spans="1:10" s="1" customFormat="1" ht="15.75">
      <c r="A8" s="10" t="s">
        <v>22</v>
      </c>
      <c r="B8" s="15" t="s">
        <v>16</v>
      </c>
      <c r="C8" s="27">
        <v>206</v>
      </c>
      <c r="D8" s="28" t="s">
        <v>32</v>
      </c>
      <c r="E8" s="27">
        <v>60</v>
      </c>
      <c r="F8" s="29">
        <v>16</v>
      </c>
      <c r="G8" s="27">
        <v>87.6</v>
      </c>
      <c r="H8" s="27">
        <v>5.09</v>
      </c>
      <c r="I8" s="27">
        <v>4.54</v>
      </c>
      <c r="J8" s="27">
        <v>11.35</v>
      </c>
    </row>
    <row r="9" spans="1:10" s="1" customFormat="1" ht="15.75">
      <c r="A9" s="14"/>
      <c r="B9" s="16" t="s">
        <v>17</v>
      </c>
      <c r="C9" s="32">
        <v>85</v>
      </c>
      <c r="D9" s="28" t="s">
        <v>33</v>
      </c>
      <c r="E9" s="32">
        <v>200</v>
      </c>
      <c r="F9" s="34">
        <v>15.78</v>
      </c>
      <c r="G9" s="32">
        <v>186</v>
      </c>
      <c r="H9" s="32">
        <v>8</v>
      </c>
      <c r="I9" s="32">
        <v>8</v>
      </c>
      <c r="J9" s="32">
        <v>24</v>
      </c>
    </row>
    <row r="10" spans="1:10" s="1" customFormat="1" ht="15.75">
      <c r="A10" s="14"/>
      <c r="B10" s="16" t="s">
        <v>18</v>
      </c>
      <c r="C10" s="32" t="s">
        <v>31</v>
      </c>
      <c r="D10" s="28" t="s">
        <v>34</v>
      </c>
      <c r="E10" s="32">
        <v>90</v>
      </c>
      <c r="F10" s="34">
        <v>38</v>
      </c>
      <c r="G10" s="32">
        <v>113.76</v>
      </c>
      <c r="H10" s="32">
        <v>12.69</v>
      </c>
      <c r="I10" s="32">
        <v>5.13</v>
      </c>
      <c r="J10" s="32">
        <v>3.96</v>
      </c>
    </row>
    <row r="11" spans="1:10" s="1" customFormat="1" ht="15.75">
      <c r="A11" s="14"/>
      <c r="B11" s="16" t="s">
        <v>37</v>
      </c>
      <c r="C11" s="30">
        <v>207</v>
      </c>
      <c r="D11" s="31" t="s">
        <v>35</v>
      </c>
      <c r="E11" s="32">
        <v>150</v>
      </c>
      <c r="F11" s="33">
        <v>7.19</v>
      </c>
      <c r="G11" s="32">
        <v>196.8</v>
      </c>
      <c r="H11" s="32">
        <v>5.3</v>
      </c>
      <c r="I11" s="32">
        <v>4.9000000000000004</v>
      </c>
      <c r="J11" s="32">
        <v>32.799999999999997</v>
      </c>
    </row>
    <row r="12" spans="1:10" s="1" customFormat="1" ht="15.75">
      <c r="A12" s="14"/>
      <c r="B12" s="16" t="s">
        <v>19</v>
      </c>
      <c r="C12" s="30">
        <v>236</v>
      </c>
      <c r="D12" s="31" t="s">
        <v>36</v>
      </c>
      <c r="E12" s="32">
        <v>200</v>
      </c>
      <c r="F12" s="33">
        <v>15.75</v>
      </c>
      <c r="G12" s="32">
        <v>41.5</v>
      </c>
      <c r="H12" s="32">
        <v>0.15</v>
      </c>
      <c r="I12" s="32">
        <v>0.4</v>
      </c>
      <c r="J12" s="32">
        <v>9.93</v>
      </c>
    </row>
    <row r="13" spans="1:10" s="1" customFormat="1" ht="15.75">
      <c r="A13" s="14"/>
      <c r="B13" s="16" t="s">
        <v>15</v>
      </c>
      <c r="C13" s="30" t="s">
        <v>26</v>
      </c>
      <c r="D13" s="31" t="s">
        <v>24</v>
      </c>
      <c r="E13" s="32">
        <v>40</v>
      </c>
      <c r="F13" s="34">
        <v>3.03</v>
      </c>
      <c r="G13" s="32">
        <v>98</v>
      </c>
      <c r="H13" s="32">
        <v>3</v>
      </c>
      <c r="I13" s="32">
        <v>1</v>
      </c>
      <c r="J13" s="32">
        <v>19</v>
      </c>
    </row>
    <row r="14" spans="1:10" ht="16.5" thickBot="1">
      <c r="A14" s="17"/>
      <c r="B14" s="18"/>
      <c r="C14" s="42" t="s">
        <v>20</v>
      </c>
      <c r="D14" s="43"/>
      <c r="E14" s="19">
        <f t="shared" ref="E14:J14" si="1">SUM(E8:E13)</f>
        <v>740</v>
      </c>
      <c r="F14" s="19">
        <f>F8+F9+F11+F10+F12+F13</f>
        <v>95.75</v>
      </c>
      <c r="G14" s="19">
        <f t="shared" si="1"/>
        <v>723.66000000000008</v>
      </c>
      <c r="H14" s="19">
        <f t="shared" si="1"/>
        <v>34.230000000000004</v>
      </c>
      <c r="I14" s="19">
        <f t="shared" si="1"/>
        <v>23.97</v>
      </c>
      <c r="J14" s="19">
        <f t="shared" si="1"/>
        <v>101.03999999999999</v>
      </c>
    </row>
  </sheetData>
  <mergeCells count="3">
    <mergeCell ref="B1:D1"/>
    <mergeCell ref="C7:D7"/>
    <mergeCell ref="C14:D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2024-11-25T05:11:33Z</dcterms:modified>
</cp:coreProperties>
</file>