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19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F6"/>
  <c r="J6"/>
  <c r="J13"/>
  <c r="I13"/>
  <c r="H13"/>
  <c r="G13"/>
  <c r="E13"/>
  <c r="I6"/>
  <c r="H6"/>
  <c r="G6"/>
  <c r="E6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<sst xmlns="http://schemas.openxmlformats.org/spreadsheetml/2006/main" count="38" uniqueCount="36">
  <si>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</si>
  <si>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</si>
  <si>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</si>
  <si>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</si>
  <si>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</si>
  <si>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</si>
  <si>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</si>
  <si>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</si>
  <si>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</si>
  <si>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</si>
  <si>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</si>
  <si>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</si>
  <si>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</si>
  <si>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</si>
  <si>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</si>
  <si>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</si>
  <si>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</si>
  <si>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</si>
  <si>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</si>
  <si>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</si>
  <si>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</si>
  <si>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</si>
  <si>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</si>
  <si>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пшеничный йодированный</t>
  </si>
  <si>
    <t>Каша молочная манная с/м</t>
  </si>
  <si>
    <t xml:space="preserve">Оладьи со сгущёным молоком </t>
  </si>
  <si>
    <t>Чай с сахаром</t>
  </si>
  <si>
    <t>Салат из квашеной капусты</t>
  </si>
  <si>
    <t>Рассольник Ленинградский</t>
  </si>
  <si>
    <t>54-9р</t>
  </si>
  <si>
    <t xml:space="preserve">Рыба запечённая в сметанном соусе </t>
  </si>
  <si>
    <t>Рис с овощами "Ризотто"</t>
  </si>
  <si>
    <t>Компот из смеси сухофрукт</t>
  </si>
  <si>
    <t>пром.</t>
  </si>
  <si>
    <t>гарнир</t>
  </si>
  <si>
    <t>десерт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</si>
</sst>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center"/>
    </xf>
    <xf numFmtId="164" fontId="0" fillId="0" borderId="0" xfId="0" applyNumberFormat="1"/>
    <xf numFmtId="0" fontId="1" fillId="0" borderId="9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1" xfId="0" applyNumberFormat="1" applyFont="1" applyBorder="1"/>
    <xf numFmtId="0" fontId="3" fillId="0" borderId="16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2" fillId="0" borderId="3" xfId="0" applyNumberFormat="1" applyFont="1" applyBorder="1"/>
    <xf numFmtId="0" fontId="2" fillId="4" borderId="8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3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E1" workbookViewId="0">
      <selection activeCell="G11" sqref="G10:G1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7" t="s">
        <v>21</v>
      </c>
      <c r="C1" s="38"/>
      <c r="D1" s="39"/>
      <c r="E1" s="4" t="s">
        <v>1</v>
      </c>
      <c r="F1" s="32"/>
      <c r="G1" s="4"/>
      <c r="H1" s="4"/>
      <c r="I1" s="4" t="s">
        <v>2</v>
      </c>
      <c r="J1" s="3">
        <v>45645</v>
      </c>
    </row>
    <row r="2" spans="1:10" s="2" customFormat="1" ht="16.5" thickBot="1">
      <c r="A2" s="5" t="s">
        <v>3</v>
      </c>
      <c r="B2" s="19" t="s">
        <v>4</v>
      </c>
      <c r="C2" s="20" t="s">
        <v>5</v>
      </c>
      <c r="D2" s="11" t="s">
        <v>6</v>
      </c>
      <c r="E2" s="11" t="s">
        <v>7</v>
      </c>
      <c r="F2" s="33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2" customFormat="1" ht="15.75">
      <c r="A3" s="6" t="s">
        <v>13</v>
      </c>
      <c r="B3" s="7" t="s">
        <v>14</v>
      </c>
      <c r="C3" s="23">
        <v>181</v>
      </c>
      <c r="D3" s="24" t="s">
        <v>24</v>
      </c>
      <c r="E3" s="25">
        <v>200</v>
      </c>
      <c r="F3" s="34">
        <v>26</v>
      </c>
      <c r="G3" s="25">
        <v>196</v>
      </c>
      <c r="H3" s="25">
        <v>6</v>
      </c>
      <c r="I3" s="25">
        <v>6</v>
      </c>
      <c r="J3" s="25">
        <v>31</v>
      </c>
    </row>
    <row r="4" spans="1:10" s="2" customFormat="1" ht="15.75">
      <c r="A4" s="8"/>
      <c r="B4" s="9" t="s">
        <v>35</v>
      </c>
      <c r="C4" s="26">
        <v>279</v>
      </c>
      <c r="D4" s="27" t="s">
        <v>25</v>
      </c>
      <c r="E4" s="26">
        <v>120</v>
      </c>
      <c r="F4" s="35">
        <v>32</v>
      </c>
      <c r="G4" s="26">
        <v>320.47000000000003</v>
      </c>
      <c r="H4" s="26">
        <v>9.15</v>
      </c>
      <c r="I4" s="26">
        <v>8.81</v>
      </c>
      <c r="J4" s="26">
        <v>51.23</v>
      </c>
    </row>
    <row r="5" spans="1:10" s="2" customFormat="1" ht="15.75">
      <c r="A5" s="8"/>
      <c r="B5" s="9" t="s">
        <v>19</v>
      </c>
      <c r="C5" s="28">
        <v>376</v>
      </c>
      <c r="D5" s="24" t="s">
        <v>26</v>
      </c>
      <c r="E5" s="26">
        <v>200</v>
      </c>
      <c r="F5" s="36">
        <v>13.75</v>
      </c>
      <c r="G5" s="26">
        <v>79</v>
      </c>
      <c r="H5" s="26">
        <v>2</v>
      </c>
      <c r="I5" s="26">
        <v>1</v>
      </c>
      <c r="J5" s="26">
        <v>22</v>
      </c>
    </row>
    <row r="6" spans="1:10" s="16" customFormat="1" ht="15.75">
      <c r="A6" s="17"/>
      <c r="B6" s="14"/>
      <c r="C6" s="40" t="s">
        <v>20</v>
      </c>
      <c r="D6" s="40"/>
      <c r="E6" s="15">
        <f>SUM(E3:E5)</f>
        <v>520</v>
      </c>
      <c r="F6" s="31">
        <f>F3+F4+F5</f>
        <v>71.75</v>
      </c>
      <c r="G6" s="15">
        <f>SUM(G3:G5)</f>
        <v>595.47</v>
      </c>
      <c r="H6" s="15">
        <f>SUM(H3:H5)</f>
        <v>17.149999999999999</v>
      </c>
      <c r="I6" s="15">
        <f>SUM(I3:I5)</f>
        <v>15.81</v>
      </c>
      <c r="J6" s="15">
        <f>SUM(J3:J5)</f>
        <v>104.22999999999999</v>
      </c>
    </row>
    <row r="7" spans="1:10" s="2" customFormat="1" ht="15.75">
      <c r="A7" s="8" t="s">
        <v>22</v>
      </c>
      <c r="B7" s="13" t="s">
        <v>16</v>
      </c>
      <c r="C7" s="28">
        <v>33</v>
      </c>
      <c r="D7" s="24" t="s">
        <v>27</v>
      </c>
      <c r="E7" s="26">
        <v>60</v>
      </c>
      <c r="F7" s="36">
        <v>11</v>
      </c>
      <c r="G7" s="26">
        <v>26</v>
      </c>
      <c r="H7" s="26">
        <v>1</v>
      </c>
      <c r="I7" s="26">
        <v>1</v>
      </c>
      <c r="J7" s="26">
        <v>3</v>
      </c>
    </row>
    <row r="8" spans="1:10" s="2" customFormat="1" ht="15.75">
      <c r="A8" s="8"/>
      <c r="B8" s="10" t="s">
        <v>17</v>
      </c>
      <c r="C8" s="28">
        <v>72</v>
      </c>
      <c r="D8" s="24" t="s">
        <v>28</v>
      </c>
      <c r="E8" s="26">
        <v>200</v>
      </c>
      <c r="F8" s="36">
        <v>22.34</v>
      </c>
      <c r="G8" s="26">
        <v>110</v>
      </c>
      <c r="H8" s="26">
        <v>3</v>
      </c>
      <c r="I8" s="26">
        <v>6</v>
      </c>
      <c r="J8" s="26">
        <v>18</v>
      </c>
    </row>
    <row r="9" spans="1:10" s="2" customFormat="1" ht="31.5">
      <c r="A9" s="8"/>
      <c r="B9" s="10" t="s">
        <v>18</v>
      </c>
      <c r="C9" s="26" t="s">
        <v>29</v>
      </c>
      <c r="D9" s="27" t="s">
        <v>30</v>
      </c>
      <c r="E9" s="26">
        <v>90</v>
      </c>
      <c r="F9" s="35">
        <v>36</v>
      </c>
      <c r="G9" s="26">
        <v>158.13999999999999</v>
      </c>
      <c r="H9" s="26">
        <v>14.6</v>
      </c>
      <c r="I9" s="26">
        <v>9.3800000000000008</v>
      </c>
      <c r="J9" s="26">
        <v>3.89</v>
      </c>
    </row>
    <row r="10" spans="1:10" s="2" customFormat="1" ht="15.75">
      <c r="A10" s="8"/>
      <c r="B10" s="10" t="s">
        <v>34</v>
      </c>
      <c r="C10" s="28">
        <v>305</v>
      </c>
      <c r="D10" s="24" t="s">
        <v>31</v>
      </c>
      <c r="E10" s="26">
        <v>150</v>
      </c>
      <c r="F10" s="36">
        <v>9.6300000000000008</v>
      </c>
      <c r="G10" s="26">
        <v>214</v>
      </c>
      <c r="H10" s="26">
        <v>4</v>
      </c>
      <c r="I10" s="26">
        <v>8</v>
      </c>
      <c r="J10" s="26">
        <v>28</v>
      </c>
    </row>
    <row r="11" spans="1:10" s="2" customFormat="1" ht="15.75">
      <c r="A11" s="8"/>
      <c r="B11" s="10" t="s">
        <v>19</v>
      </c>
      <c r="C11" s="28">
        <v>241</v>
      </c>
      <c r="D11" s="24" t="s">
        <v>32</v>
      </c>
      <c r="E11" s="26">
        <v>200</v>
      </c>
      <c r="F11" s="36">
        <v>13.75</v>
      </c>
      <c r="G11" s="26">
        <v>112</v>
      </c>
      <c r="H11" s="26">
        <v>1</v>
      </c>
      <c r="I11" s="26">
        <v>1</v>
      </c>
      <c r="J11" s="26">
        <v>29</v>
      </c>
    </row>
    <row r="12" spans="1:10" s="2" customFormat="1" ht="15.75">
      <c r="A12" s="8"/>
      <c r="B12" s="10" t="s">
        <v>15</v>
      </c>
      <c r="C12" s="28" t="s">
        <v>33</v>
      </c>
      <c r="D12" s="24" t="s">
        <v>23</v>
      </c>
      <c r="E12" s="26">
        <v>40</v>
      </c>
      <c r="F12" s="35">
        <v>3.03</v>
      </c>
      <c r="G12" s="26">
        <v>98</v>
      </c>
      <c r="H12" s="26">
        <v>3</v>
      </c>
      <c r="I12" s="26">
        <v>1</v>
      </c>
      <c r="J12" s="26">
        <v>19</v>
      </c>
    </row>
    <row r="13" spans="1:10" ht="16.5" thickBot="1">
      <c r="A13" s="18"/>
      <c r="B13" s="29"/>
      <c r="C13" s="41" t="s">
        <v>20</v>
      </c>
      <c r="D13" s="42"/>
      <c r="E13" s="30">
        <f t="shared" ref="E13:J13" si="0">SUM(E7:E12)</f>
        <v>740</v>
      </c>
      <c r="F13" s="30">
        <f>F7+F8+F9+F10+F11+F12</f>
        <v>95.75</v>
      </c>
      <c r="G13" s="30">
        <f t="shared" si="0"/>
        <v>718.14</v>
      </c>
      <c r="H13" s="30">
        <f t="shared" si="0"/>
        <v>26.6</v>
      </c>
      <c r="I13" s="30">
        <f t="shared" si="0"/>
        <v>26.380000000000003</v>
      </c>
      <c r="J13" s="30">
        <f t="shared" si="0"/>
        <v>100.89</v>
      </c>
    </row>
  </sheetData>
  <mergeCells count="3">
    <mergeCell ref="B1:D1"/>
    <mergeCell ref="C6:D6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2024-12-16T05:39:54Z</dcterms:modified>
</cp:coreProperties>
</file>