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05-06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2"/>
  <c r="G16"/>
  <c r="H16"/>
  <c r="I16"/>
  <c r="J16"/>
  <c r="F8"/>
  <c r="G8"/>
  <c r="H8"/>
  <c r="I8"/>
  <c r="J8"/>
  <c r="E8"/>
  <c r="E16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<sst xmlns="http://schemas.openxmlformats.org/spreadsheetml/2006/main" count="47" uniqueCount="43">
  <si>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</si>
  <si>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</si>
  <si>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</si>
  <si>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</si>
  <si>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</si>
  <si>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</si>
  <si>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</si>
  <si>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</si>
  <si>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</si>
  <si>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</si>
  <si>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</si>
  <si>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</si>
  <si>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</si>
  <si>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</si>
  <si>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</si>
  <si>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</si>
  <si>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</si>
  <si>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</si>
  <si>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</si>
  <si>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</si>
  <si>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</si>
  <si>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</si>
  <si>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</si>
  <si>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</si>
  <si>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Итого</t>
  </si>
  <si>
    <t>Чай с лимоном и сахаром</t>
  </si>
  <si>
    <t>Хлеб ржаной</t>
  </si>
  <si>
    <t>гор напиток</t>
  </si>
  <si>
    <t>№ 686</t>
  </si>
  <si>
    <t>-</t>
  </si>
  <si>
    <t xml:space="preserve">  </t>
  </si>
  <si>
    <t>№ 297</t>
  </si>
  <si>
    <t>гор.напиток</t>
  </si>
  <si>
    <t>№ 639</t>
  </si>
  <si>
    <t>Компот из смеси сухофруктов</t>
  </si>
  <si>
    <t>Плов из курицы</t>
  </si>
  <si>
    <t>Овощи свежие огурцы (с 15.05. по 31.10)/ Овощи соленые огурцы (с 01.11. по 15.05.)</t>
  </si>
  <si>
    <t>Суп картофельный с яйцом</t>
  </si>
  <si>
    <t>Куры отварные с соусом (252) 90/30</t>
  </si>
  <si>
    <t>Каша пшеничная 180/5</t>
  </si>
  <si>
    <t>Салат из белокочанной капусты</t>
  </si>
  <si>
    <t>ТТК №5</t>
  </si>
  <si>
    <t>№ 132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</si>
</sst>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6" xfId="0" applyNumberFormat="1" applyFont="1" applyBorder="1" applyAlignment="1">
      <alignment horizontal="left" vertical="center"/>
    </xf>
    <xf numFmtId="0" fontId="1" fillId="3" borderId="2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left" vertical="center"/>
      <protection locked="0"/>
    </xf>
    <xf numFmtId="0" fontId="1" fillId="2" borderId="7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1" fillId="3" borderId="1" xfId="0" applyNumberFormat="1" applyFont="1" applyFill="1" applyBorder="1" applyAlignment="1">
      <alignment horizontal="left" vertical="center"/>
    </xf>
    <xf numFmtId="14" fontId="1" fillId="3" borderId="1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1" fillId="2" borderId="0" xfId="0" applyNumberFormat="1" applyFont="1" applyFill="1" applyBorder="1" applyAlignment="1" applyProtection="1">
      <alignment horizontal="left" vertical="center"/>
      <protection locked="0"/>
    </xf>
    <xf numFmtId="0" fontId="1" fillId="2" borderId="0" xfId="0" applyNumberFormat="1" applyFont="1" applyFill="1" applyAlignment="1">
      <alignment horizontal="left" vertical="center"/>
    </xf>
    <xf numFmtId="0" fontId="1" fillId="2" borderId="8" xfId="0" applyNumberFormat="1" applyFont="1" applyFill="1" applyBorder="1" applyAlignment="1" applyProtection="1">
      <alignment horizontal="left" vertical="center"/>
      <protection locked="0"/>
    </xf>
    <xf numFmtId="14" fontId="1" fillId="2" borderId="9" xfId="0" applyNumberFormat="1" applyFont="1" applyFill="1" applyBorder="1" applyAlignment="1" applyProtection="1">
      <alignment horizontal="left" vertical="center"/>
      <protection locked="0"/>
    </xf>
    <xf numFmtId="0" fontId="1" fillId="0" borderId="3" xfId="0" applyFont="1" applyBorder="1" applyAlignment="1">
      <alignment horizontal="left" vertical="center"/>
    </xf>
    <xf numFmtId="0" fontId="1" fillId="0" borderId="5" xfId="0" applyNumberFormat="1" applyFont="1" applyBorder="1" applyAlignment="1">
      <alignment horizontal="left"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4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left" vertical="center"/>
    </xf>
    <xf numFmtId="2" fontId="1" fillId="0" borderId="2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1" fillId="2" borderId="15" xfId="0" applyNumberFormat="1" applyFont="1" applyFill="1" applyBorder="1" applyAlignment="1">
      <alignment horizontal="left" vertical="center"/>
    </xf>
    <xf numFmtId="0" fontId="2" fillId="3" borderId="17" xfId="0" applyNumberFormat="1" applyFont="1" applyFill="1" applyBorder="1" applyAlignment="1" applyProtection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2" borderId="19" xfId="0" applyFont="1" applyFill="1" applyBorder="1" applyAlignment="1">
      <alignment horizontal="left" vertical="center"/>
    </xf>
    <xf numFmtId="49" fontId="1" fillId="0" borderId="19" xfId="0" applyNumberFormat="1" applyFont="1" applyBorder="1" applyAlignment="1">
      <alignment horizontal="left" vertical="center"/>
    </xf>
    <xf numFmtId="0" fontId="3" fillId="0" borderId="19" xfId="0" applyNumberFormat="1" applyFont="1" applyFill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1" xfId="0" applyNumberFormat="1" applyFont="1" applyBorder="1" applyAlignment="1">
      <alignment horizontal="left" vertical="center"/>
    </xf>
    <xf numFmtId="2" fontId="2" fillId="3" borderId="5" xfId="0" applyNumberFormat="1" applyFont="1" applyFill="1" applyBorder="1" applyAlignment="1">
      <alignment horizontal="left" vertical="center"/>
    </xf>
    <xf numFmtId="0" fontId="1" fillId="3" borderId="1" xfId="0" applyNumberFormat="1" applyFont="1" applyFill="1" applyBorder="1" applyAlignment="1" applyProtection="1">
      <alignment horizontal="left" vertical="center"/>
      <protection locked="0"/>
    </xf>
    <xf numFmtId="0" fontId="2" fillId="3" borderId="16" xfId="0" applyNumberFormat="1" applyFont="1" applyFill="1" applyBorder="1" applyAlignment="1" applyProtection="1">
      <alignment horizontal="left" vertical="center"/>
      <protection locked="0"/>
    </xf>
    <xf numFmtId="0" fontId="2" fillId="3" borderId="17" xfId="0" applyNumberFormat="1" applyFont="1" applyFill="1" applyBorder="1" applyAlignment="1" applyProtection="1">
      <alignment horizontal="left" vertical="center"/>
      <protection locked="0"/>
    </xf>
    <xf numFmtId="0" fontId="2" fillId="3" borderId="16" xfId="0" applyNumberFormat="1" applyFont="1" applyFill="1" applyBorder="1" applyAlignment="1">
      <alignment horizontal="left" vertical="center"/>
    </xf>
    <xf numFmtId="0" fontId="2" fillId="3" borderId="17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22" sqref="D22"/>
    </sheetView>
  </sheetViews>
  <sheetFormatPr defaultRowHeight="15.75"/>
  <cols>
    <col min="1" max="1" width="14.140625" style="10" customWidth="1"/>
    <col min="2" max="2" width="14.5703125" style="10" customWidth="1"/>
    <col min="3" max="3" width="9.28515625" style="10" bestFit="1" customWidth="1"/>
    <col min="4" max="4" width="37.28515625" style="10" customWidth="1"/>
    <col min="5" max="5" width="10.42578125" style="10" customWidth="1"/>
    <col min="6" max="6" width="9.5703125" style="11" bestFit="1" customWidth="1"/>
    <col min="7" max="7" width="15" style="10" customWidth="1"/>
    <col min="8" max="9" width="9.140625" style="10"/>
    <col min="10" max="10" width="11.28515625" style="10" bestFit="1" customWidth="1"/>
    <col min="11" max="16384" width="9.140625" style="10"/>
  </cols>
  <sheetData>
    <row r="1" spans="1:10">
      <c r="A1" s="3" t="s">
        <v>0</v>
      </c>
      <c r="B1" s="47" t="s">
        <v>22</v>
      </c>
      <c r="C1" s="47"/>
      <c r="D1" s="47"/>
      <c r="E1" s="4" t="s">
        <v>18</v>
      </c>
      <c r="F1" s="5"/>
      <c r="G1" s="6"/>
      <c r="H1" s="7"/>
      <c r="I1" s="8" t="s">
        <v>1</v>
      </c>
      <c r="J1" s="9">
        <v>45783</v>
      </c>
    </row>
    <row r="2" spans="1:10" ht="7.5" customHeight="1" thickBot="1">
      <c r="A2" s="11"/>
      <c r="B2" s="12"/>
      <c r="C2" s="12"/>
      <c r="D2" s="12"/>
      <c r="E2" s="13"/>
      <c r="F2" s="14"/>
      <c r="G2" s="13"/>
      <c r="H2" s="13"/>
      <c r="I2" s="13"/>
      <c r="J2" s="15"/>
    </row>
    <row r="3" spans="1:10" ht="16.5" thickBot="1">
      <c r="A3" s="16" t="s">
        <v>2</v>
      </c>
      <c r="B3" s="17" t="s">
        <v>3</v>
      </c>
      <c r="C3" s="18" t="s">
        <v>20</v>
      </c>
      <c r="D3" s="19" t="s">
        <v>4</v>
      </c>
      <c r="E3" s="17" t="s">
        <v>21</v>
      </c>
      <c r="F3" s="18" t="s">
        <v>5</v>
      </c>
      <c r="G3" s="19" t="s">
        <v>6</v>
      </c>
      <c r="H3" s="17" t="s">
        <v>7</v>
      </c>
      <c r="I3" s="17" t="s">
        <v>8</v>
      </c>
      <c r="J3" s="20" t="s">
        <v>9</v>
      </c>
    </row>
    <row r="4" spans="1:10">
      <c r="A4" s="21" t="s">
        <v>10</v>
      </c>
      <c r="B4" s="22" t="s">
        <v>11</v>
      </c>
      <c r="C4" s="23">
        <v>9</v>
      </c>
      <c r="D4" s="1" t="s">
        <v>35</v>
      </c>
      <c r="E4" s="22">
        <v>200</v>
      </c>
      <c r="F4" s="24">
        <v>52.32</v>
      </c>
      <c r="G4" s="25">
        <v>611</v>
      </c>
      <c r="H4" s="26">
        <v>31.8</v>
      </c>
      <c r="I4" s="26">
        <v>39</v>
      </c>
      <c r="J4" s="26">
        <v>31.5</v>
      </c>
    </row>
    <row r="5" spans="1:10" ht="47.25">
      <c r="A5" s="21"/>
      <c r="B5" s="27" t="s">
        <v>13</v>
      </c>
      <c r="C5" s="28" t="s">
        <v>29</v>
      </c>
      <c r="D5" s="2" t="s">
        <v>36</v>
      </c>
      <c r="E5" s="27">
        <v>60</v>
      </c>
      <c r="F5" s="29">
        <v>9.44</v>
      </c>
      <c r="G5" s="30">
        <v>7</v>
      </c>
      <c r="H5" s="30">
        <v>0.4</v>
      </c>
      <c r="I5" s="31">
        <v>0.1</v>
      </c>
      <c r="J5" s="32">
        <v>0.9</v>
      </c>
    </row>
    <row r="6" spans="1:10">
      <c r="A6" s="21"/>
      <c r="B6" s="27" t="s">
        <v>32</v>
      </c>
      <c r="C6" s="28" t="s">
        <v>28</v>
      </c>
      <c r="D6" s="2" t="s">
        <v>25</v>
      </c>
      <c r="E6" s="27">
        <v>200</v>
      </c>
      <c r="F6" s="29">
        <v>6.1</v>
      </c>
      <c r="G6" s="33">
        <v>38</v>
      </c>
      <c r="H6" s="33">
        <v>0.2</v>
      </c>
      <c r="I6" s="33">
        <v>0</v>
      </c>
      <c r="J6" s="33">
        <v>9.3000000000000007</v>
      </c>
    </row>
    <row r="7" spans="1:10" ht="16.5" thickBot="1">
      <c r="A7" s="21"/>
      <c r="B7" s="27" t="s">
        <v>19</v>
      </c>
      <c r="C7" s="34">
        <v>366</v>
      </c>
      <c r="D7" s="27" t="s">
        <v>23</v>
      </c>
      <c r="E7" s="27">
        <v>40</v>
      </c>
      <c r="F7" s="29">
        <v>3.89</v>
      </c>
      <c r="G7" s="35">
        <v>98.4</v>
      </c>
      <c r="H7" s="36">
        <v>3.16</v>
      </c>
      <c r="I7" s="36">
        <v>0.4</v>
      </c>
      <c r="J7" s="36">
        <v>19.32</v>
      </c>
    </row>
    <row r="8" spans="1:10" ht="16.5" thickBot="1">
      <c r="A8" s="37"/>
      <c r="B8" s="38"/>
      <c r="C8" s="48" t="s">
        <v>24</v>
      </c>
      <c r="D8" s="49"/>
      <c r="E8" s="39">
        <f>E4+E5+E6+E7</f>
        <v>500</v>
      </c>
      <c r="F8" s="39">
        <f t="shared" ref="F8:J8" si="0">F4+F5+F6+F7</f>
        <v>71.75</v>
      </c>
      <c r="G8" s="39">
        <f t="shared" si="0"/>
        <v>754.4</v>
      </c>
      <c r="H8" s="39">
        <f t="shared" si="0"/>
        <v>35.56</v>
      </c>
      <c r="I8" s="39">
        <f t="shared" si="0"/>
        <v>39.5</v>
      </c>
      <c r="J8" s="39">
        <f t="shared" si="0"/>
        <v>61.02</v>
      </c>
    </row>
    <row r="9" spans="1:10">
      <c r="A9" s="40" t="s">
        <v>12</v>
      </c>
      <c r="B9" s="28" t="s">
        <v>14</v>
      </c>
      <c r="C9" s="35" t="s">
        <v>41</v>
      </c>
      <c r="D9" s="29" t="s">
        <v>37</v>
      </c>
      <c r="E9" s="29">
        <v>250</v>
      </c>
      <c r="F9" s="29">
        <v>6.8</v>
      </c>
      <c r="G9" s="29">
        <v>168</v>
      </c>
      <c r="H9" s="29">
        <v>7.2</v>
      </c>
      <c r="I9" s="29">
        <v>6.6</v>
      </c>
      <c r="J9" s="29">
        <v>18.5</v>
      </c>
    </row>
    <row r="10" spans="1:10">
      <c r="A10" s="21"/>
      <c r="B10" s="28" t="s">
        <v>15</v>
      </c>
      <c r="C10" s="27" t="s">
        <v>42</v>
      </c>
      <c r="D10" s="29" t="s">
        <v>38</v>
      </c>
      <c r="E10" s="29">
        <v>120</v>
      </c>
      <c r="F10" s="29">
        <v>51.09</v>
      </c>
      <c r="G10" s="29">
        <v>369</v>
      </c>
      <c r="H10" s="29">
        <v>28.1</v>
      </c>
      <c r="I10" s="29">
        <v>24.1</v>
      </c>
      <c r="J10" s="29">
        <v>1.4</v>
      </c>
    </row>
    <row r="11" spans="1:10">
      <c r="A11" s="21"/>
      <c r="B11" s="28" t="s">
        <v>16</v>
      </c>
      <c r="C11" s="27" t="s">
        <v>31</v>
      </c>
      <c r="D11" s="29" t="s">
        <v>39</v>
      </c>
      <c r="E11" s="29">
        <v>185</v>
      </c>
      <c r="F11" s="29">
        <v>10.67</v>
      </c>
      <c r="G11" s="29">
        <v>261</v>
      </c>
      <c r="H11" s="29">
        <v>8</v>
      </c>
      <c r="I11" s="29">
        <v>4.9000000000000004</v>
      </c>
      <c r="J11" s="29">
        <v>47</v>
      </c>
    </row>
    <row r="12" spans="1:10">
      <c r="A12" s="21"/>
      <c r="B12" s="41" t="s">
        <v>13</v>
      </c>
      <c r="C12" s="28">
        <v>43</v>
      </c>
      <c r="D12" s="29" t="s">
        <v>40</v>
      </c>
      <c r="E12" s="29">
        <v>60</v>
      </c>
      <c r="F12" s="29">
        <v>13.43</v>
      </c>
      <c r="G12" s="29">
        <v>57</v>
      </c>
      <c r="H12" s="29">
        <v>1.3</v>
      </c>
      <c r="I12" s="29">
        <v>2.7</v>
      </c>
      <c r="J12" s="29">
        <v>6.2</v>
      </c>
    </row>
    <row r="13" spans="1:10">
      <c r="A13" s="21"/>
      <c r="B13" s="28" t="s">
        <v>27</v>
      </c>
      <c r="C13" s="42" t="s">
        <v>33</v>
      </c>
      <c r="D13" s="29" t="s">
        <v>34</v>
      </c>
      <c r="E13" s="29">
        <v>200</v>
      </c>
      <c r="F13" s="29">
        <v>8.11</v>
      </c>
      <c r="G13" s="29">
        <v>123</v>
      </c>
      <c r="H13" s="29">
        <v>0.5</v>
      </c>
      <c r="I13" s="29">
        <v>0.1</v>
      </c>
      <c r="J13" s="29">
        <v>30.9</v>
      </c>
    </row>
    <row r="14" spans="1:10">
      <c r="A14" s="21"/>
      <c r="B14" s="28" t="s">
        <v>19</v>
      </c>
      <c r="C14" s="43">
        <v>366</v>
      </c>
      <c r="D14" s="29" t="s">
        <v>23</v>
      </c>
      <c r="E14" s="29">
        <v>40</v>
      </c>
      <c r="F14" s="29">
        <v>3.89</v>
      </c>
      <c r="G14" s="29">
        <v>98.4</v>
      </c>
      <c r="H14" s="29">
        <v>3.16</v>
      </c>
      <c r="I14" s="29">
        <v>0.4</v>
      </c>
      <c r="J14" s="29">
        <v>19.32</v>
      </c>
    </row>
    <row r="15" spans="1:10" ht="16.5" thickBot="1">
      <c r="A15" s="21"/>
      <c r="B15" s="28" t="s">
        <v>17</v>
      </c>
      <c r="C15" s="43">
        <v>366</v>
      </c>
      <c r="D15" s="29" t="s">
        <v>26</v>
      </c>
      <c r="E15" s="29">
        <v>20</v>
      </c>
      <c r="F15" s="29">
        <v>1.76</v>
      </c>
      <c r="G15" s="29">
        <v>38.6</v>
      </c>
      <c r="H15" s="29">
        <v>1.32</v>
      </c>
      <c r="I15" s="29">
        <v>0.24</v>
      </c>
      <c r="J15" s="29">
        <v>6.68</v>
      </c>
    </row>
    <row r="16" spans="1:10" ht="16.5" thickBot="1">
      <c r="A16" s="44"/>
      <c r="B16" s="45"/>
      <c r="C16" s="50" t="s">
        <v>24</v>
      </c>
      <c r="D16" s="51"/>
      <c r="E16" s="46">
        <f t="shared" ref="E16:J16" si="1">E9+E10+E11+E12+E13+E14+E15</f>
        <v>875</v>
      </c>
      <c r="F16" s="46">
        <f t="shared" si="1"/>
        <v>95.750000000000014</v>
      </c>
      <c r="G16" s="46">
        <f t="shared" si="1"/>
        <v>1115</v>
      </c>
      <c r="H16" s="46">
        <f t="shared" si="1"/>
        <v>49.580000000000005</v>
      </c>
      <c r="I16" s="46">
        <f t="shared" si="1"/>
        <v>39.040000000000006</v>
      </c>
      <c r="J16" s="46">
        <f t="shared" si="1"/>
        <v>130</v>
      </c>
    </row>
    <row r="21" spans="2:2">
      <c r="B21" s="10" t="s">
        <v>30</v>
      </c>
    </row>
  </sheetData>
  <mergeCells count="3">
    <mergeCell ref="B1:D1"/>
    <mergeCell ref="C8:D8"/>
    <mergeCell ref="C16:D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2025-05-06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2025-04-30T05:18:09Z</dcterms:modified>
</cp:coreProperties>
</file>