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05-12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2"/>
  <c r="G15"/>
  <c r="H15"/>
  <c r="I15"/>
  <c r="J15"/>
  <c r="F15"/>
  <c r="F7"/>
  <c r="G7"/>
  <c r="H7"/>
  <c r="I7"/>
  <c r="J7"/>
  <c r="E7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<sst xmlns="http://schemas.openxmlformats.org/spreadsheetml/2006/main" count="45" uniqueCount="43">
  <si>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</si>
  <si>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</si>
  <si>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</si>
  <si>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</si>
  <si>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</si>
  <si>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</si>
  <si>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</si>
  <si>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</si>
  <si>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</si>
  <si>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</si>
  <si>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</si>
  <si>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</si>
  <si>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</si>
  <si>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</si>
  <si>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</si>
  <si>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</si>
  <si>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</si>
  <si>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</si>
  <si>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</si>
  <si>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</si>
  <si>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</si>
  <si>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</si>
  <si>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</si>
  <si>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</si>
  <si>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Итого</t>
  </si>
  <si>
    <t>Чай с лимоном и сахаром</t>
  </si>
  <si>
    <t>Хлеб ржаной</t>
  </si>
  <si>
    <t>№ 311</t>
  </si>
  <si>
    <t>Каша манная молочная жидкая 180/5</t>
  </si>
  <si>
    <t>гор напиток</t>
  </si>
  <si>
    <t>№ 686</t>
  </si>
  <si>
    <t>булочное</t>
  </si>
  <si>
    <t>-</t>
  </si>
  <si>
    <t>Булочка сдобная с сыром</t>
  </si>
  <si>
    <t xml:space="preserve">  </t>
  </si>
  <si>
    <t>№ 140</t>
  </si>
  <si>
    <t>Суп картофельный с макаронными изд.</t>
  </si>
  <si>
    <t>№ 297</t>
  </si>
  <si>
    <t>Каша гречневая рассыпчатая 180/5</t>
  </si>
  <si>
    <t>271/528</t>
  </si>
  <si>
    <t>Мясо тушенное свинина/гуляш 90/50</t>
  </si>
  <si>
    <t>Салат из белокочанной капусты с яблоком</t>
  </si>
  <si>
    <t>Чай с  сахаром</t>
  </si>
</sst>
</file>

<file path=xl/styles.xml><?xml version="1.0" encoding="utf-8"?>
<styleSheet xmlns="http://schemas.openxmlformats.org/spreadsheetml/2006/main">
  <numFmts count="1">
    <numFmt numFmtId="164" formatCode="#,##0.00\ _₽"/>
  </numFmts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/>
    <xf numFmtId="0" fontId="1" fillId="0" borderId="5" xfId="0" applyFont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8" xfId="0" applyNumberFormat="1" applyFont="1" applyBorder="1"/>
    <xf numFmtId="0" fontId="1" fillId="0" borderId="0" xfId="0" applyNumberFormat="1" applyFont="1"/>
    <xf numFmtId="0" fontId="1" fillId="2" borderId="0" xfId="0" applyNumberFormat="1" applyFont="1" applyFill="1" applyBorder="1" applyProtection="1">
      <protection locked="0"/>
    </xf>
    <xf numFmtId="0" fontId="1" fillId="2" borderId="0" xfId="0" applyNumberFormat="1" applyFont="1" applyFill="1"/>
    <xf numFmtId="0" fontId="1" fillId="2" borderId="10" xfId="0" applyNumberFormat="1" applyFont="1" applyFill="1" applyBorder="1" applyProtection="1">
      <protection locked="0"/>
    </xf>
    <xf numFmtId="14" fontId="1" fillId="2" borderId="11" xfId="0" applyNumberFormat="1" applyFont="1" applyFill="1" applyBorder="1" applyProtection="1">
      <protection locked="0"/>
    </xf>
    <xf numFmtId="0" fontId="1" fillId="0" borderId="7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12" xfId="0" applyFont="1" applyBorder="1"/>
    <xf numFmtId="0" fontId="2" fillId="0" borderId="14" xfId="0" applyFont="1" applyBorder="1"/>
    <xf numFmtId="0" fontId="1" fillId="3" borderId="2" xfId="0" applyNumberFormat="1" applyFont="1" applyFill="1" applyBorder="1"/>
    <xf numFmtId="0" fontId="1" fillId="3" borderId="1" xfId="0" applyNumberFormat="1" applyFont="1" applyFill="1" applyBorder="1"/>
    <xf numFmtId="14" fontId="1" fillId="3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/>
    <xf numFmtId="0" fontId="1" fillId="2" borderId="8" xfId="0" applyNumberFormat="1" applyFont="1" applyFill="1" applyBorder="1"/>
    <xf numFmtId="0" fontId="1" fillId="0" borderId="15" xfId="0" applyNumberFormat="1" applyFont="1" applyBorder="1" applyAlignment="1">
      <alignment horizontal="center" vertical="center"/>
    </xf>
    <xf numFmtId="0" fontId="1" fillId="0" borderId="16" xfId="0" applyNumberFormat="1" applyFont="1" applyBorder="1" applyAlignment="1">
      <alignment horizontal="center"/>
    </xf>
    <xf numFmtId="0" fontId="1" fillId="2" borderId="17" xfId="0" applyNumberFormat="1" applyFont="1" applyFill="1" applyBorder="1"/>
    <xf numFmtId="0" fontId="2" fillId="0" borderId="13" xfId="0" applyNumberFormat="1" applyFont="1" applyBorder="1"/>
    <xf numFmtId="0" fontId="1" fillId="0" borderId="15" xfId="0" applyNumberFormat="1" applyFont="1" applyBorder="1" applyAlignment="1">
      <alignment horizontal="center"/>
    </xf>
    <xf numFmtId="0" fontId="2" fillId="3" borderId="19" xfId="0" applyNumberFormat="1" applyFont="1" applyFill="1" applyBorder="1" applyAlignment="1" applyProtection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wrapText="1"/>
    </xf>
    <xf numFmtId="0" fontId="3" fillId="2" borderId="1" xfId="0" applyFont="1" applyFill="1" applyBorder="1" applyAlignment="1">
      <alignment horizontal="center"/>
    </xf>
    <xf numFmtId="0" fontId="4" fillId="2" borderId="20" xfId="0" applyFont="1" applyFill="1" applyBorder="1" applyAlignment="1">
      <alignment horizontal="center" wrapText="1"/>
    </xf>
    <xf numFmtId="0" fontId="3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4" fillId="2" borderId="20" xfId="0" applyNumberFormat="1" applyFont="1" applyFill="1" applyBorder="1" applyAlignment="1">
      <alignment horizontal="center" vertical="top" wrapText="1"/>
    </xf>
    <xf numFmtId="49" fontId="3" fillId="0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left" wrapText="1"/>
    </xf>
    <xf numFmtId="0" fontId="3" fillId="0" borderId="1" xfId="0" applyFont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top" wrapText="1"/>
    </xf>
    <xf numFmtId="0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 wrapText="1"/>
    </xf>
    <xf numFmtId="2" fontId="6" fillId="2" borderId="20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 vertical="top" wrapText="1"/>
    </xf>
    <xf numFmtId="164" fontId="6" fillId="2" borderId="20" xfId="0" applyNumberFormat="1" applyFont="1" applyFill="1" applyBorder="1" applyAlignment="1">
      <alignment horizontal="center" vertical="top" wrapText="1"/>
    </xf>
    <xf numFmtId="49" fontId="6" fillId="0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top" wrapText="1"/>
    </xf>
    <xf numFmtId="0" fontId="3" fillId="0" borderId="1" xfId="0" applyNumberFormat="1" applyFont="1" applyBorder="1" applyAlignment="1">
      <alignment horizontal="center" vertical="center"/>
    </xf>
    <xf numFmtId="0" fontId="6" fillId="2" borderId="20" xfId="0" applyFont="1" applyFill="1" applyBorder="1" applyAlignment="1">
      <alignment horizontal="center" wrapText="1"/>
    </xf>
    <xf numFmtId="2" fontId="6" fillId="0" borderId="1" xfId="0" applyNumberFormat="1" applyFont="1" applyFill="1" applyBorder="1" applyAlignment="1">
      <alignment horizontal="center" wrapText="1"/>
    </xf>
    <xf numFmtId="164" fontId="6" fillId="0" borderId="20" xfId="0" applyNumberFormat="1" applyFont="1" applyFill="1" applyBorder="1" applyAlignment="1">
      <alignment horizontal="center" vertical="top" wrapText="1"/>
    </xf>
    <xf numFmtId="164" fontId="4" fillId="0" borderId="20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2" fontId="2" fillId="3" borderId="7" xfId="0" applyNumberFormat="1" applyFont="1" applyFill="1" applyBorder="1" applyAlignment="1"/>
    <xf numFmtId="0" fontId="1" fillId="3" borderId="1" xfId="0" applyNumberFormat="1" applyFont="1" applyFill="1" applyBorder="1" applyProtection="1">
      <protection locked="0"/>
    </xf>
    <xf numFmtId="0" fontId="2" fillId="3" borderId="18" xfId="0" applyNumberFormat="1" applyFont="1" applyFill="1" applyBorder="1" applyAlignment="1" applyProtection="1">
      <alignment horizontal="center" vertical="center"/>
      <protection locked="0"/>
    </xf>
    <xf numFmtId="0" fontId="2" fillId="3" borderId="19" xfId="0" applyNumberFormat="1" applyFont="1" applyFill="1" applyBorder="1" applyAlignment="1" applyProtection="1">
      <alignment horizontal="center" vertical="center"/>
      <protection locked="0"/>
    </xf>
    <xf numFmtId="0" fontId="2" fillId="3" borderId="18" xfId="0" applyNumberFormat="1" applyFont="1" applyFill="1" applyBorder="1" applyAlignment="1">
      <alignment horizontal="center" vertical="center"/>
    </xf>
    <xf numFmtId="0" fontId="2" fillId="3" borderId="19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29" sqref="D29"/>
    </sheetView>
  </sheetViews>
  <sheetFormatPr defaultRowHeight="15.75"/>
  <cols>
    <col min="1" max="1" width="14.140625" style="1" customWidth="1"/>
    <col min="2" max="2" width="14.5703125" style="1" customWidth="1"/>
    <col min="3" max="3" width="9.28515625" style="13" bestFit="1" customWidth="1"/>
    <col min="4" max="4" width="37.28515625" style="1" customWidth="1"/>
    <col min="5" max="5" width="10.42578125" style="1" customWidth="1"/>
    <col min="6" max="6" width="9.5703125" style="6" bestFit="1" customWidth="1"/>
    <col min="7" max="7" width="15" style="1" customWidth="1"/>
    <col min="8" max="9" width="9.140625" style="1"/>
    <col min="10" max="10" width="11.28515625" style="1" bestFit="1" customWidth="1"/>
    <col min="11" max="16384" width="9.140625" style="1"/>
  </cols>
  <sheetData>
    <row r="1" spans="1:10">
      <c r="A1" s="5" t="s">
        <v>0</v>
      </c>
      <c r="B1" s="65" t="s">
        <v>22</v>
      </c>
      <c r="C1" s="65"/>
      <c r="D1" s="65"/>
      <c r="E1" s="16" t="s">
        <v>18</v>
      </c>
      <c r="F1" s="19"/>
      <c r="G1" s="20"/>
      <c r="H1" s="21"/>
      <c r="I1" s="17" t="s">
        <v>1</v>
      </c>
      <c r="J1" s="18">
        <v>45789</v>
      </c>
    </row>
    <row r="2" spans="1:10" ht="7.5" customHeight="1" thickBot="1">
      <c r="A2" s="6"/>
      <c r="B2" s="7"/>
      <c r="C2" s="7"/>
      <c r="D2" s="7"/>
      <c r="E2" s="8"/>
      <c r="F2" s="9"/>
      <c r="G2" s="8"/>
      <c r="H2" s="8"/>
      <c r="I2" s="8"/>
      <c r="J2" s="10"/>
    </row>
    <row r="3" spans="1:10" ht="16.5" thickBot="1">
      <c r="A3" s="2" t="s">
        <v>2</v>
      </c>
      <c r="B3" s="11" t="s">
        <v>3</v>
      </c>
      <c r="C3" s="22" t="s">
        <v>20</v>
      </c>
      <c r="D3" s="23" t="s">
        <v>4</v>
      </c>
      <c r="E3" s="11" t="s">
        <v>21</v>
      </c>
      <c r="F3" s="26" t="s">
        <v>5</v>
      </c>
      <c r="G3" s="23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61" t="s">
        <v>11</v>
      </c>
      <c r="C4" s="28" t="s">
        <v>27</v>
      </c>
      <c r="D4" s="29" t="s">
        <v>28</v>
      </c>
      <c r="E4" s="30">
        <v>185</v>
      </c>
      <c r="F4" s="31">
        <v>27.84</v>
      </c>
      <c r="G4" s="32">
        <v>200</v>
      </c>
      <c r="H4" s="33">
        <v>5.5</v>
      </c>
      <c r="I4" s="33">
        <v>7.4</v>
      </c>
      <c r="J4" s="33">
        <v>27.3</v>
      </c>
    </row>
    <row r="5" spans="1:10">
      <c r="A5" s="4"/>
      <c r="B5" s="62" t="s">
        <v>29</v>
      </c>
      <c r="C5" s="28" t="s">
        <v>30</v>
      </c>
      <c r="D5" s="29" t="s">
        <v>25</v>
      </c>
      <c r="E5" s="28">
        <v>200</v>
      </c>
      <c r="F5" s="34">
        <v>6.1</v>
      </c>
      <c r="G5" s="35">
        <v>38</v>
      </c>
      <c r="H5" s="36">
        <v>0.2</v>
      </c>
      <c r="I5" s="36">
        <v>0</v>
      </c>
      <c r="J5" s="36">
        <v>9.3000000000000007</v>
      </c>
    </row>
    <row r="6" spans="1:10" ht="16.5" thickBot="1">
      <c r="A6" s="4"/>
      <c r="B6" s="61" t="s">
        <v>31</v>
      </c>
      <c r="C6" s="28" t="s">
        <v>32</v>
      </c>
      <c r="D6" s="37" t="s">
        <v>33</v>
      </c>
      <c r="E6" s="38">
        <v>115</v>
      </c>
      <c r="F6" s="39">
        <v>37.81</v>
      </c>
      <c r="G6" s="40">
        <v>373.5</v>
      </c>
      <c r="H6" s="38">
        <v>11.75</v>
      </c>
      <c r="I6" s="38">
        <v>12.5</v>
      </c>
      <c r="J6" s="38">
        <v>52.3</v>
      </c>
    </row>
    <row r="7" spans="1:10" ht="16.5" thickBot="1">
      <c r="A7" s="14"/>
      <c r="B7" s="24"/>
      <c r="C7" s="66" t="s">
        <v>24</v>
      </c>
      <c r="D7" s="67"/>
      <c r="E7" s="27">
        <f>E4+E5+E6</f>
        <v>500</v>
      </c>
      <c r="F7" s="27">
        <f t="shared" ref="F7:J7" si="0">F4+F5+F6</f>
        <v>71.75</v>
      </c>
      <c r="G7" s="27">
        <f t="shared" si="0"/>
        <v>611.5</v>
      </c>
      <c r="H7" s="27">
        <f t="shared" si="0"/>
        <v>17.45</v>
      </c>
      <c r="I7" s="27">
        <f t="shared" si="0"/>
        <v>19.899999999999999</v>
      </c>
      <c r="J7" s="27">
        <f t="shared" si="0"/>
        <v>88.9</v>
      </c>
    </row>
    <row r="8" spans="1:10">
      <c r="A8" s="4" t="s">
        <v>12</v>
      </c>
      <c r="B8" s="62" t="s">
        <v>14</v>
      </c>
      <c r="C8" s="41" t="s">
        <v>35</v>
      </c>
      <c r="D8" s="42" t="s">
        <v>36</v>
      </c>
      <c r="E8" s="43">
        <v>250</v>
      </c>
      <c r="F8" s="44">
        <v>10.29</v>
      </c>
      <c r="G8" s="36">
        <v>149</v>
      </c>
      <c r="H8" s="36">
        <v>5.5</v>
      </c>
      <c r="I8" s="36">
        <v>4.5</v>
      </c>
      <c r="J8" s="36">
        <v>20.2</v>
      </c>
    </row>
    <row r="9" spans="1:10">
      <c r="A9" s="4"/>
      <c r="B9" s="62" t="s">
        <v>16</v>
      </c>
      <c r="C9" s="41" t="s">
        <v>37</v>
      </c>
      <c r="D9" s="45" t="s">
        <v>38</v>
      </c>
      <c r="E9" s="46">
        <v>185</v>
      </c>
      <c r="F9" s="47">
        <v>20.27</v>
      </c>
      <c r="G9" s="48">
        <v>312</v>
      </c>
      <c r="H9" s="46">
        <v>10.6</v>
      </c>
      <c r="I9" s="46">
        <v>6.8</v>
      </c>
      <c r="J9" s="46">
        <v>46.3</v>
      </c>
    </row>
    <row r="10" spans="1:10">
      <c r="A10" s="4"/>
      <c r="B10" s="61" t="s">
        <v>15</v>
      </c>
      <c r="C10" s="49" t="s">
        <v>39</v>
      </c>
      <c r="D10" s="50" t="s">
        <v>40</v>
      </c>
      <c r="E10" s="51">
        <v>140</v>
      </c>
      <c r="F10" s="51">
        <v>47.47</v>
      </c>
      <c r="G10" s="52">
        <v>210.18</v>
      </c>
      <c r="H10" s="52">
        <v>10.9</v>
      </c>
      <c r="I10" s="52">
        <v>13.11</v>
      </c>
      <c r="J10" s="52">
        <v>2.59</v>
      </c>
    </row>
    <row r="11" spans="1:10" ht="30">
      <c r="A11" s="4"/>
      <c r="B11" s="61" t="s">
        <v>13</v>
      </c>
      <c r="C11" s="28">
        <v>42</v>
      </c>
      <c r="D11" s="53" t="s">
        <v>41</v>
      </c>
      <c r="E11" s="54">
        <v>60</v>
      </c>
      <c r="F11" s="55">
        <v>7.6</v>
      </c>
      <c r="G11" s="56">
        <v>55</v>
      </c>
      <c r="H11" s="56">
        <v>1.1000000000000001</v>
      </c>
      <c r="I11" s="56">
        <v>2.7</v>
      </c>
      <c r="J11" s="56">
        <v>5.7</v>
      </c>
    </row>
    <row r="12" spans="1:10">
      <c r="A12" s="4"/>
      <c r="B12" s="62" t="s">
        <v>29</v>
      </c>
      <c r="C12" s="28">
        <v>685</v>
      </c>
      <c r="D12" s="29" t="s">
        <v>42</v>
      </c>
      <c r="E12" s="28">
        <v>200</v>
      </c>
      <c r="F12" s="57">
        <v>4.47</v>
      </c>
      <c r="G12" s="36">
        <v>36</v>
      </c>
      <c r="H12" s="36">
        <v>0.2</v>
      </c>
      <c r="I12" s="36">
        <v>0</v>
      </c>
      <c r="J12" s="36">
        <v>9.1</v>
      </c>
    </row>
    <row r="13" spans="1:10">
      <c r="A13" s="4"/>
      <c r="B13" s="62" t="s">
        <v>19</v>
      </c>
      <c r="C13" s="41">
        <v>366</v>
      </c>
      <c r="D13" s="62" t="s">
        <v>23</v>
      </c>
      <c r="E13" s="63">
        <v>40</v>
      </c>
      <c r="F13" s="57">
        <v>3.89</v>
      </c>
      <c r="G13" s="43">
        <v>98.4</v>
      </c>
      <c r="H13" s="58">
        <v>3.16</v>
      </c>
      <c r="I13" s="58">
        <v>0.4</v>
      </c>
      <c r="J13" s="31">
        <v>19.32</v>
      </c>
    </row>
    <row r="14" spans="1:10" ht="16.5" thickBot="1">
      <c r="A14" s="4"/>
      <c r="B14" s="62" t="s">
        <v>17</v>
      </c>
      <c r="C14" s="41">
        <v>366</v>
      </c>
      <c r="D14" s="42" t="s">
        <v>26</v>
      </c>
      <c r="E14" s="46">
        <v>20</v>
      </c>
      <c r="F14" s="59">
        <v>1.76</v>
      </c>
      <c r="G14" s="46">
        <v>38.6</v>
      </c>
      <c r="H14" s="46">
        <v>1.32</v>
      </c>
      <c r="I14" s="46">
        <v>0.24</v>
      </c>
      <c r="J14" s="60">
        <v>6.68</v>
      </c>
    </row>
    <row r="15" spans="1:10" ht="16.5" thickBot="1">
      <c r="A15" s="15"/>
      <c r="B15" s="25"/>
      <c r="C15" s="68" t="s">
        <v>24</v>
      </c>
      <c r="D15" s="69"/>
      <c r="E15" s="64">
        <f>E8+E9+E10+E11+E12+E13+E14</f>
        <v>895</v>
      </c>
      <c r="F15" s="64">
        <f>F8+F9+F10+F11+F12+F13+F14</f>
        <v>95.75</v>
      </c>
      <c r="G15" s="64">
        <f t="shared" ref="G15:J15" si="1">G8+G9+G10+G11+G12+G13+G14</f>
        <v>899.18000000000006</v>
      </c>
      <c r="H15" s="64">
        <f t="shared" si="1"/>
        <v>32.78</v>
      </c>
      <c r="I15" s="64">
        <f t="shared" si="1"/>
        <v>27.749999999999996</v>
      </c>
      <c r="J15" s="64">
        <f t="shared" si="1"/>
        <v>109.89000000000001</v>
      </c>
    </row>
    <row r="20" spans="2:2">
      <c r="B20" s="1" t="s">
        <v>34</v>
      </c>
    </row>
  </sheetData>
  <mergeCells count="3">
    <mergeCell ref="B1:D1"/>
    <mergeCell ref="C7:D7"/>
    <mergeCell ref="C15:D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2025-05-12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2025-05-12T09:01:29Z</dcterms:modified>
</cp:coreProperties>
</file>