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01.09.26\"/>
    </mc:Choice>
  </mc:AlternateContent>
  <bookViews>
    <workbookView xWindow="0" yWindow="0" windowWidth="21570" windowHeight="8145"/>
  </bookViews>
  <sheets>
    <sheet name="2026-01-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G19" i="1"/>
  <c r="J19" i="1"/>
  <c r="G8" i="1"/>
  <c r="J8" i="1"/>
  <c r="I8" i="1"/>
  <c r="H8" i="1"/>
  <c r="F8" i="1"/>
  <c r="E8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<sst xmlns="http://schemas.openxmlformats.org/spreadsheetml/2006/main" count="37" uniqueCount="34">
  <si>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</si>
  <si>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</si>
  <si>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</si>
  <si>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</si>
  <si>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</si>
  <si>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</si>
  <si>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</si>
  <si>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</si>
  <si>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</si>
  <si>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</si>
  <si>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</si>
  <si>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</si>
  <si>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</si>
  <si>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</si>
  <si>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</si>
  <si>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</si>
  <si>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</si>
  <si>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Отд./корп</t>
  </si>
  <si>
    <t>хлеб бел.</t>
  </si>
  <si>
    <t>№ рец.</t>
  </si>
  <si>
    <t>Выход, г</t>
  </si>
  <si>
    <t>МБОУ Мишкинская СОШ</t>
  </si>
  <si>
    <t>50</t>
  </si>
  <si>
    <t>Компот из смеси сухофруктов</t>
  </si>
  <si>
    <t xml:space="preserve">макаронные изделия отварные, с сыром180/20 </t>
  </si>
  <si>
    <t>батон</t>
  </si>
  <si>
    <t>повидло фруктовое</t>
  </si>
  <si>
    <t>Чай с сахаром</t>
  </si>
  <si>
    <t>п/п</t>
  </si>
  <si>
    <t xml:space="preserve">Суп картофельный с бобовыми </t>
  </si>
  <si>
    <t>Плов с мясом</t>
  </si>
  <si>
    <t>Овощи натуральные соленые (огурец)</t>
  </si>
  <si>
    <t>Хлеб йодированный/ржаной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</si>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</sst>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5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wrapText="1"/>
      <protection locked="0"/>
    </xf>
    <xf numFmtId="2" fontId="4" fillId="0" borderId="18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top" wrapText="1"/>
      <protection locked="0"/>
    </xf>
    <xf numFmtId="2" fontId="5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 wrapText="1"/>
      <protection locked="0"/>
    </xf>
    <xf numFmtId="43" fontId="4" fillId="0" borderId="18" xfId="1" applyNumberFormat="1" applyFont="1" applyFill="1" applyBorder="1" applyAlignment="1" applyProtection="1">
      <alignment vertical="center"/>
      <protection locked="0"/>
    </xf>
    <xf numFmtId="43" fontId="2" fillId="0" borderId="4" xfId="1" applyNumberFormat="1" applyFont="1" applyFill="1" applyBorder="1" applyAlignment="1" applyProtection="1">
      <alignment vertical="center" wrapText="1"/>
      <protection locked="0"/>
    </xf>
    <xf numFmtId="43" fontId="5" fillId="0" borderId="1" xfId="1" applyNumberFormat="1" applyFont="1" applyFill="1" applyBorder="1" applyAlignment="1" applyProtection="1">
      <alignment vertical="center" wrapText="1"/>
      <protection locked="0"/>
    </xf>
    <xf numFmtId="43" fontId="3" fillId="0" borderId="1" xfId="1" applyNumberFormat="1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6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43" fontId="2" fillId="3" borderId="1" xfId="0" applyNumberFormat="1" applyFont="1" applyFill="1" applyBorder="1" applyAlignment="1" applyProtection="1">
      <alignment vertical="center"/>
      <protection locked="0"/>
    </xf>
    <xf numFmtId="43" fontId="2" fillId="3" borderId="1" xfId="0" applyNumberFormat="1" applyFont="1" applyFill="1" applyBorder="1" applyAlignment="1" applyProtection="1">
      <protection locked="0"/>
    </xf>
    <xf numFmtId="43" fontId="5" fillId="3" borderId="1" xfId="0" applyNumberFormat="1" applyFont="1" applyFill="1" applyBorder="1" applyAlignment="1" applyProtection="1">
      <alignment wrapText="1"/>
      <protection locked="0"/>
    </xf>
    <xf numFmtId="43" fontId="5" fillId="3" borderId="1" xfId="0" applyNumberFormat="1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43" fontId="2" fillId="3" borderId="1" xfId="1" applyNumberFormat="1" applyFont="1" applyFill="1" applyBorder="1" applyAlignment="1" applyProtection="1">
      <alignment vertical="center"/>
      <protection locked="0"/>
    </xf>
    <xf numFmtId="4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43" fontId="7" fillId="3" borderId="1" xfId="1" applyNumberFormat="1" applyFont="1" applyFill="1" applyBorder="1" applyAlignment="1" applyProtection="1">
      <alignment vertical="center"/>
      <protection locked="0"/>
    </xf>
    <xf numFmtId="165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2" fontId="7" fillId="3" borderId="1" xfId="0" applyNumberFormat="1" applyFont="1" applyFill="1" applyBorder="1" applyAlignment="1" applyProtection="1">
      <alignment horizontal="center"/>
      <protection locked="0"/>
    </xf>
    <xf numFmtId="0" fontId="7" fillId="3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6" xfId="0" applyFill="1" applyBorder="1"/>
    <xf numFmtId="1" fontId="0" fillId="0" borderId="18" xfId="0" applyNumberFormat="1" applyFill="1" applyBorder="1" applyProtection="1">
      <protection locked="0"/>
    </xf>
    <xf numFmtId="0" fontId="8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" xfId="0" applyNumberFormat="1" applyFont="1" applyFill="1" applyBorder="1" applyAlignment="1" applyProtection="1">
      <alignment vertic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5" fillId="0" borderId="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34" sqref="C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21</v>
      </c>
      <c r="C1" s="80"/>
      <c r="D1" s="81"/>
      <c r="E1" t="s">
        <v>17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78" t="s">
        <v>11</v>
      </c>
      <c r="C4" s="34">
        <v>333</v>
      </c>
      <c r="D4" s="32" t="s">
        <v>24</v>
      </c>
      <c r="E4" s="34">
        <v>200</v>
      </c>
      <c r="F4" s="37">
        <v>39.479999999999997</v>
      </c>
      <c r="G4" s="47">
        <v>300.60000000000002</v>
      </c>
      <c r="H4" s="42">
        <v>9.7200000000000006</v>
      </c>
      <c r="I4" s="42">
        <v>11.11</v>
      </c>
      <c r="J4" s="42">
        <v>36.340000000000003</v>
      </c>
    </row>
    <row r="5" spans="1:10" ht="15.75" x14ac:dyDescent="0.25">
      <c r="A5" s="6"/>
      <c r="B5" s="78"/>
      <c r="C5" s="34" t="s">
        <v>28</v>
      </c>
      <c r="D5" s="32" t="s">
        <v>25</v>
      </c>
      <c r="E5" s="35">
        <v>70</v>
      </c>
      <c r="F5" s="38">
        <v>6.5</v>
      </c>
      <c r="G5" s="43">
        <v>105.5</v>
      </c>
      <c r="H5" s="43">
        <v>2.37</v>
      </c>
      <c r="I5" s="43">
        <v>0.9</v>
      </c>
      <c r="J5" s="43">
        <v>6.4</v>
      </c>
    </row>
    <row r="6" spans="1:10" ht="15.75" x14ac:dyDescent="0.25">
      <c r="A6" s="6"/>
      <c r="B6" s="78"/>
      <c r="C6" s="34" t="s">
        <v>28</v>
      </c>
      <c r="D6" s="33" t="s">
        <v>26</v>
      </c>
      <c r="E6" s="34">
        <v>30</v>
      </c>
      <c r="F6" s="39">
        <v>7</v>
      </c>
      <c r="G6" s="48">
        <v>57</v>
      </c>
      <c r="H6" s="44">
        <v>0</v>
      </c>
      <c r="I6" s="44">
        <v>0</v>
      </c>
      <c r="J6" s="44">
        <v>7</v>
      </c>
    </row>
    <row r="7" spans="1:10" ht="15.75" x14ac:dyDescent="0.25">
      <c r="A7" s="6"/>
      <c r="B7" s="78" t="s">
        <v>12</v>
      </c>
      <c r="C7" s="34">
        <v>684</v>
      </c>
      <c r="D7" s="33" t="s">
        <v>27</v>
      </c>
      <c r="E7" s="34">
        <v>200</v>
      </c>
      <c r="F7" s="40">
        <v>6.2</v>
      </c>
      <c r="G7" s="49">
        <v>60</v>
      </c>
      <c r="H7" s="45">
        <v>0.2</v>
      </c>
      <c r="I7" s="45">
        <v>0</v>
      </c>
      <c r="J7" s="45">
        <v>6.5</v>
      </c>
    </row>
    <row r="8" spans="1:10" ht="16.5" thickBot="1" x14ac:dyDescent="0.3">
      <c r="A8" s="7"/>
      <c r="B8" s="8"/>
      <c r="C8" s="8"/>
      <c r="D8" s="29"/>
      <c r="E8" s="36">
        <f t="shared" ref="E8:G8" si="0">SUM(E4:E7)</f>
        <v>500</v>
      </c>
      <c r="F8" s="41">
        <f t="shared" si="0"/>
        <v>59.18</v>
      </c>
      <c r="G8" s="50">
        <f t="shared" si="0"/>
        <v>523.1</v>
      </c>
      <c r="H8" s="46">
        <f t="shared" ref="H8:J8" si="1">SUM(H4:H7)</f>
        <v>12.29</v>
      </c>
      <c r="I8" s="46">
        <f t="shared" si="1"/>
        <v>12.01</v>
      </c>
      <c r="J8" s="46">
        <f t="shared" si="1"/>
        <v>56.24</v>
      </c>
    </row>
    <row r="9" spans="1:10" x14ac:dyDescent="0.25">
      <c r="A9" s="4" t="s">
        <v>13</v>
      </c>
      <c r="B9" s="76"/>
      <c r="C9" s="5"/>
      <c r="D9" s="27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75"/>
      <c r="C12" s="3"/>
      <c r="D12" s="30"/>
      <c r="E12" s="18"/>
      <c r="F12" s="25"/>
      <c r="G12" s="18"/>
      <c r="H12" s="18"/>
      <c r="I12" s="18"/>
      <c r="J12" s="19"/>
    </row>
    <row r="13" spans="1:10" ht="15.75" x14ac:dyDescent="0.25">
      <c r="A13" s="6"/>
      <c r="B13" s="78" t="s">
        <v>15</v>
      </c>
      <c r="C13" s="51">
        <v>139</v>
      </c>
      <c r="D13" s="52" t="s">
        <v>29</v>
      </c>
      <c r="E13" s="53">
        <v>200</v>
      </c>
      <c r="F13" s="71">
        <v>22.5</v>
      </c>
      <c r="G13" s="67">
        <v>167</v>
      </c>
      <c r="H13" s="60">
        <v>6.2</v>
      </c>
      <c r="I13" s="60">
        <v>5.6</v>
      </c>
      <c r="J13" s="60">
        <v>18.3</v>
      </c>
    </row>
    <row r="14" spans="1:10" ht="15.75" x14ac:dyDescent="0.25">
      <c r="A14" s="6"/>
      <c r="B14" s="78" t="s">
        <v>16</v>
      </c>
      <c r="C14" s="51">
        <v>443</v>
      </c>
      <c r="D14" s="54" t="s">
        <v>30</v>
      </c>
      <c r="E14" s="53">
        <v>200</v>
      </c>
      <c r="F14" s="71">
        <v>68</v>
      </c>
      <c r="G14" s="43">
        <v>324</v>
      </c>
      <c r="H14" s="61">
        <v>8.5</v>
      </c>
      <c r="I14" s="61">
        <v>13.6</v>
      </c>
      <c r="J14" s="61">
        <v>35.6</v>
      </c>
    </row>
    <row r="15" spans="1:10" ht="15.75" x14ac:dyDescent="0.25">
      <c r="A15" s="6"/>
      <c r="B15" s="84" t="s">
        <v>12</v>
      </c>
      <c r="C15" s="34">
        <v>639</v>
      </c>
      <c r="D15" s="55" t="s">
        <v>23</v>
      </c>
      <c r="E15" s="56">
        <v>200</v>
      </c>
      <c r="F15" s="40">
        <v>15</v>
      </c>
      <c r="G15" s="68">
        <v>81</v>
      </c>
      <c r="H15" s="82">
        <v>0.6</v>
      </c>
      <c r="I15" s="62" t="s">
        <v>33</v>
      </c>
      <c r="J15" s="62">
        <v>19.8</v>
      </c>
    </row>
    <row r="16" spans="1:10" ht="15.75" x14ac:dyDescent="0.25">
      <c r="A16" s="6"/>
      <c r="B16" s="78"/>
      <c r="C16" s="57" t="s">
        <v>22</v>
      </c>
      <c r="D16" s="58" t="s">
        <v>31</v>
      </c>
      <c r="E16" s="59">
        <v>60</v>
      </c>
      <c r="F16" s="71">
        <v>15</v>
      </c>
      <c r="G16" s="68">
        <v>28.8</v>
      </c>
      <c r="H16" s="83">
        <v>0.73</v>
      </c>
      <c r="I16" s="83">
        <v>0.25</v>
      </c>
      <c r="J16" s="63">
        <v>1.06</v>
      </c>
    </row>
    <row r="17" spans="1:10" ht="15.75" x14ac:dyDescent="0.25">
      <c r="A17" s="6"/>
      <c r="B17" s="78" t="s">
        <v>18</v>
      </c>
      <c r="C17" s="51" t="s">
        <v>28</v>
      </c>
      <c r="D17" s="58" t="s">
        <v>32</v>
      </c>
      <c r="E17" s="59">
        <v>60</v>
      </c>
      <c r="F17" s="72">
        <v>6.48</v>
      </c>
      <c r="G17" s="69">
        <v>101</v>
      </c>
      <c r="H17" s="64">
        <v>4</v>
      </c>
      <c r="I17" s="64">
        <v>0.6</v>
      </c>
      <c r="J17" s="64">
        <v>21</v>
      </c>
    </row>
    <row r="18" spans="1:10" ht="15.75" x14ac:dyDescent="0.25">
      <c r="A18" s="6"/>
      <c r="B18" s="1"/>
      <c r="C18" s="51"/>
      <c r="D18" s="54"/>
      <c r="E18" s="53"/>
      <c r="F18" s="71"/>
      <c r="G18" s="69"/>
      <c r="H18" s="65"/>
      <c r="I18" s="65"/>
      <c r="J18" s="65"/>
    </row>
    <row r="19" spans="1:10" ht="15.75" x14ac:dyDescent="0.25">
      <c r="A19" s="6"/>
      <c r="B19" s="26"/>
      <c r="C19" s="26"/>
      <c r="D19" s="31"/>
      <c r="E19" s="77">
        <f>E13+E14+E15+E16+E17+E18</f>
        <v>720</v>
      </c>
      <c r="F19" s="73">
        <f t="shared" ref="F19" si="2">SUM(F13:F18)</f>
        <v>126.98</v>
      </c>
      <c r="G19" s="70">
        <f t="shared" ref="G19" si="3">SUM(G13:G18)</f>
        <v>701.8</v>
      </c>
      <c r="H19" s="74">
        <v>20.03</v>
      </c>
      <c r="I19" s="66">
        <v>20.05</v>
      </c>
      <c r="J19" s="66">
        <f t="shared" ref="J19" si="4">SUM(J13:J18)</f>
        <v>95.76</v>
      </c>
    </row>
    <row r="20" spans="1:10" ht="15.75" thickBot="1" x14ac:dyDescent="0.3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2026-01-12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2026-08-31T11:18:01Z</dcterms:modified>
</cp:coreProperties>
</file>