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09-14" sheetId="1" r:id="rId4"/>
  </sheets>
  <definedNames/>
  <calcPr/>
  <extLst>
    <ext uri="GoogleSheetsCustomDataVersion2">
      <go:sheetsCustomData xmlns:go="http://customooxmlschemas.google.com/" r:id="rId5" roundtripDataChecksum="IwWSA3fzMvB85RF5t6c74399k4rokV2HgOkmeXOWf0k="/>
    </ext>
  </extLst>
</workbook>
</file>

<file path=xl/sharedStrings.xml><?xml version="1.0" encoding="utf-8"?>
<sst xmlns="http://schemas.openxmlformats.org/spreadsheetml/2006/main" count="40" uniqueCount="37">
  <si>
    <t>Школа</t>
  </si>
  <si>
    <t>МБОУ Мишкинская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</si>
  <si>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</si>
  <si>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</si>
  <si>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</si>
  <si>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</si>
  <si>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</si>
  <si>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</si>
  <si>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</si>
  <si>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</si>
  <si>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</si>
  <si>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</si>
  <si>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</si>
  <si>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</si>
  <si>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</si>
  <si>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</si>
  <si>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отварные, с сыром180/20 </t>
  </si>
  <si>
    <t>п/п</t>
  </si>
  <si>
    <t>батон</t>
  </si>
  <si>
    <t>повидло фруктовое</t>
  </si>
  <si>
    <t>гор.напиток</t>
  </si>
  <si>
    <t>Чай с сахаром</t>
  </si>
  <si>
    <t>Завтрак 2</t>
  </si>
  <si>
    <t>Обед</t>
  </si>
  <si>
    <t>1 блюдо</t>
  </si>
  <si>
    <t>139</t>
  </si>
  <si>
    <t xml:space="preserve">Суп картофельный с бобовыми </t>
  </si>
  <si>
    <t>гарнир</t>
  </si>
  <si>
    <t>443</t>
  </si>
  <si>
    <t>Плов с мясом</t>
  </si>
  <si>
    <t>Компот из смеси сухофруктов</t>
  </si>
  <si>
    <t>-</t>
  </si>
  <si>
    <t>50</t>
  </si>
  <si>
    <t>Овощи натуральные соленые (огурец)</t>
  </si>
  <si>
    <t>хлеб бел.</t>
  </si>
  <si>
    <t>Хлеб йодированный/ржаной</t>
  </si>
  <si>
    <t>27, 9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</si>
</sst>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_₽_-;\-* #,##0.00\ _₽_-;_-* &quot;-&quot;??\ _₽_-;_-@"/>
    <numFmt numFmtId="165" formatCode="#,##0.00\ _₽"/>
  </numFmts>
  <fonts count="9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2.0"/>
      <color rgb="FF000000"/>
      <name val="Calibri"/>
    </font>
    <font>
      <sz val="14.0"/>
      <color theme="1"/>
      <name val="Times New Roman"/>
    </font>
    <font>
      <sz val="14.0"/>
      <color rgb="FF000000"/>
      <name val="Times New Roman"/>
    </font>
    <font>
      <sz val="12.0"/>
      <color rgb="FF000000"/>
      <name val="Times New Roman"/>
    </font>
    <font>
      <b/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4" fillId="0" fontId="4" numFmtId="0" xfId="0" applyBorder="1" applyFont="1"/>
    <xf borderId="4" fillId="3" fontId="5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left" shrinkToFit="0" wrapText="1"/>
    </xf>
    <xf borderId="4" fillId="2" fontId="5" numFmtId="0" xfId="0" applyAlignment="1" applyBorder="1" applyFill="1" applyFont="1">
      <alignment horizontal="center" vertical="center"/>
    </xf>
    <xf borderId="9" fillId="2" fontId="6" numFmtId="0" xfId="0" applyAlignment="1" applyBorder="1" applyFill="1" applyFont="1">
      <alignment horizontal="center" shrinkToFit="0" wrapText="1"/>
    </xf>
    <xf borderId="4" fillId="2" fontId="5" numFmtId="164" xfId="0" applyAlignment="1" applyBorder="1" applyFill="1" applyFont="1" applyNumberFormat="1">
      <alignment horizontal="right" shrinkToFit="0" vertical="center" wrapText="1"/>
    </xf>
    <xf borderId="4" fillId="2" fontId="5" numFmtId="0" xfId="0" applyAlignment="1" applyBorder="1" applyFill="1" applyFont="1">
      <alignment horizontal="center" shrinkToFit="0" vertical="top" wrapText="1"/>
    </xf>
    <xf borderId="10" fillId="0" fontId="2" numFmtId="0" xfId="0" applyBorder="1" applyFont="1"/>
    <xf borderId="4" fillId="2" fontId="5" numFmtId="0" xfId="0" applyAlignment="1" applyBorder="1" applyFill="1" applyFont="1">
      <alignment horizontal="left"/>
    </xf>
    <xf borderId="9" fillId="2" fontId="6" numFmtId="0" xfId="0" applyAlignment="1" applyBorder="1" applyFill="1" applyFont="1">
      <alignment horizontal="center" shrinkToFit="0" vertical="top" wrapText="1"/>
    </xf>
    <xf borderId="11" fillId="2" fontId="5" numFmtId="164" xfId="0" applyAlignment="1" applyBorder="1" applyFill="1" applyFont="1" applyNumberFormat="1">
      <alignment horizontal="right" vertical="center"/>
    </xf>
    <xf borderId="11" fillId="2" fontId="5" numFmtId="2" xfId="0" applyAlignment="1" applyBorder="1" applyFill="1" applyFont="1" applyNumberFormat="1">
      <alignment horizontal="center" vertical="center"/>
    </xf>
    <xf borderId="4" fillId="0" fontId="2" numFmtId="0" xfId="0" applyBorder="1" applyFont="1"/>
    <xf borderId="12" fillId="2" fontId="5" numFmtId="0" xfId="0" applyAlignment="1" applyBorder="1" applyFill="1" applyFont="1">
      <alignment horizontal="center" vertical="center"/>
    </xf>
    <xf borderId="13" fillId="2" fontId="6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right" shrinkToFit="0" vertical="center" wrapText="1"/>
    </xf>
    <xf borderId="4" fillId="2" fontId="5" numFmtId="0" xfId="0" applyAlignment="1" applyBorder="1" applyFill="1" applyFont="1">
      <alignment horizontal="center" shrinkToFit="0" vertical="center" wrapText="1"/>
    </xf>
    <xf borderId="14" fillId="2" fontId="5" numFmtId="164" xfId="0" applyAlignment="1" applyBorder="1" applyFill="1" applyFont="1" applyNumberFormat="1">
      <alignment horizontal="right" shrinkToFit="0" vertical="center" wrapText="1"/>
    </xf>
    <xf borderId="14" fillId="2" fontId="5" numFmtId="0" xfId="0" applyAlignment="1" applyBorder="1" applyFill="1" applyFont="1">
      <alignment horizontal="center" shrinkToFit="0" vertical="top" wrapText="1"/>
    </xf>
    <xf borderId="15" fillId="0" fontId="2" numFmtId="0" xfId="0" applyBorder="1" applyFont="1"/>
    <xf borderId="16" fillId="2" fontId="2" numFmtId="0" xfId="0" applyBorder="1" applyFill="1" applyFont="1"/>
    <xf borderId="4" fillId="2" fontId="6" numFmtId="0" xfId="0" applyAlignment="1" applyBorder="1" applyFill="1" applyFont="1">
      <alignment horizontal="center" shrinkToFit="0" vertical="center" wrapText="1"/>
    </xf>
    <xf borderId="4" fillId="2" fontId="5" numFmtId="0" xfId="0" applyBorder="1" applyFill="1" applyFont="1"/>
    <xf borderId="4" fillId="2" fontId="5" numFmtId="0" xfId="0" applyAlignment="1" applyBorder="1" applyFill="1" applyFont="1">
      <alignment horizontal="center"/>
    </xf>
    <xf borderId="4" fillId="2" fontId="6" numFmtId="2" xfId="0" applyAlignment="1" applyBorder="1" applyFill="1" applyFont="1" applyNumberFormat="1">
      <alignment horizontal="center" shrinkToFit="0" wrapText="1"/>
    </xf>
    <xf borderId="17" fillId="2" fontId="2" numFmtId="0" xfId="0" applyBorder="1" applyFill="1" applyFont="1"/>
    <xf borderId="17" fillId="2" fontId="2" numFmtId="0" xfId="0" applyAlignment="1" applyBorder="1" applyFill="1" applyFont="1">
      <alignment shrinkToFit="0" wrapText="1"/>
    </xf>
    <xf borderId="17" fillId="2" fontId="2" numFmtId="1" xfId="0" applyBorder="1" applyFill="1" applyFont="1" applyNumberFormat="1"/>
    <xf borderId="17" fillId="2" fontId="2" numFmtId="2" xfId="0" applyBorder="1" applyFill="1" applyFont="1" applyNumberFormat="1"/>
    <xf borderId="18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4" fillId="2" fontId="2" numFmtId="2" xfId="0" applyBorder="1" applyFill="1" applyFont="1" applyNumberFormat="1"/>
    <xf borderId="9" fillId="2" fontId="2" numFmtId="1" xfId="0" applyBorder="1" applyFill="1" applyFont="1" applyNumberFormat="1"/>
    <xf borderId="16" fillId="2" fontId="2" numFmtId="0" xfId="0" applyAlignment="1" applyBorder="1" applyFill="1" applyFont="1">
      <alignment shrinkToFit="0" wrapText="1"/>
    </xf>
    <xf borderId="16" fillId="2" fontId="2" numFmtId="1" xfId="0" applyBorder="1" applyFill="1" applyFont="1" applyNumberFormat="1"/>
    <xf borderId="16" fillId="2" fontId="2" numFmtId="2" xfId="0" applyBorder="1" applyFill="1" applyFont="1" applyNumberFormat="1"/>
    <xf borderId="19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20" fillId="2" fontId="2" numFmtId="1" xfId="0" applyBorder="1" applyFill="1" applyFont="1" applyNumberFormat="1"/>
    <xf borderId="4" fillId="3" fontId="5" numFmtId="49" xfId="0" applyAlignment="1" applyBorder="1" applyFill="1" applyFont="1" applyNumberFormat="1">
      <alignment horizontal="center" vertical="center"/>
    </xf>
    <xf borderId="4" fillId="2" fontId="5" numFmtId="0" xfId="0" applyAlignment="1" applyBorder="1" applyFill="1" applyFont="1">
      <alignment horizontal="left" shrinkToFit="0" vertical="center" wrapText="1"/>
    </xf>
    <xf borderId="9" fillId="2" fontId="6" numFmtId="2" xfId="0" applyAlignment="1" applyBorder="1" applyFill="1" applyFont="1" applyNumberFormat="1">
      <alignment horizontal="center" shrinkToFit="0" wrapText="1"/>
    </xf>
    <xf borderId="4" fillId="2" fontId="5" numFmtId="164" xfId="0" applyAlignment="1" applyBorder="1" applyFill="1" applyFont="1" applyNumberFormat="1">
      <alignment vertical="center"/>
    </xf>
    <xf borderId="4" fillId="2" fontId="5" numFmtId="2" xfId="0" applyAlignment="1" applyBorder="1" applyFill="1" applyFont="1" applyNumberFormat="1">
      <alignment horizontal="center" vertical="center"/>
    </xf>
    <xf borderId="4" fillId="0" fontId="4" numFmtId="0" xfId="0" applyAlignment="1" applyBorder="1" applyFont="1">
      <alignment readingOrder="0"/>
    </xf>
    <xf borderId="4" fillId="3" fontId="6" numFmtId="0" xfId="0" applyAlignment="1" applyBorder="1" applyFill="1" applyFont="1">
      <alignment horizontal="center" shrinkToFit="0" vertical="center" wrapText="1"/>
    </xf>
    <xf borderId="4" fillId="2" fontId="6" numFmtId="0" xfId="0" applyAlignment="1" applyBorder="1" applyFill="1" applyFont="1">
      <alignment shrinkToFit="0" vertical="top" wrapText="1"/>
    </xf>
    <xf borderId="4" fillId="2" fontId="6" numFmtId="0" xfId="0" applyAlignment="1" applyBorder="1" applyFill="1" applyFont="1">
      <alignment horizontal="center" shrinkToFit="0" vertical="top" wrapText="1"/>
    </xf>
    <xf borderId="4" fillId="2" fontId="5" numFmtId="164" xfId="0" applyAlignment="1" applyBorder="1" applyFill="1" applyFont="1" applyNumberFormat="1">
      <alignment shrinkToFit="0" vertical="center" wrapText="1"/>
    </xf>
    <xf borderId="14" fillId="2" fontId="5" numFmtId="164" xfId="0" applyAlignment="1" applyBorder="1" applyFill="1" applyFont="1" applyNumberFormat="1">
      <alignment vertical="center"/>
    </xf>
    <xf borderId="14" fillId="2" fontId="5" numFmtId="0" xfId="0" applyAlignment="1" applyBorder="1" applyFill="1" applyFont="1">
      <alignment horizontal="center"/>
    </xf>
    <xf borderId="4" fillId="2" fontId="6" numFmtId="164" xfId="0" applyAlignment="1" applyBorder="1" applyFill="1" applyFont="1" applyNumberFormat="1">
      <alignment shrinkToFit="0" vertical="center" wrapText="1"/>
    </xf>
    <xf borderId="4" fillId="3" fontId="7" numFmtId="0" xfId="0" applyAlignment="1" applyBorder="1" applyFill="1" applyFont="1">
      <alignment horizontal="center" shrinkToFit="0" vertical="center" wrapText="1"/>
    </xf>
    <xf borderId="4" fillId="2" fontId="7" numFmtId="0" xfId="0" applyAlignment="1" applyBorder="1" applyFill="1" applyFont="1">
      <alignment shrinkToFit="0" wrapText="1"/>
    </xf>
    <xf borderId="4" fillId="2" fontId="7" numFmtId="0" xfId="0" applyAlignment="1" applyBorder="1" applyFill="1" applyFont="1">
      <alignment shrinkToFit="0" vertical="top" wrapText="1"/>
    </xf>
    <xf borderId="4" fillId="2" fontId="7" numFmtId="165" xfId="0" applyAlignment="1" applyBorder="1" applyFill="1" applyFont="1" applyNumberFormat="1">
      <alignment horizontal="center" shrinkToFit="0" vertical="top" wrapText="1"/>
    </xf>
    <xf borderId="4" fillId="2" fontId="7" numFmtId="164" xfId="0" applyAlignment="1" applyBorder="1" applyFill="1" applyFont="1" applyNumberFormat="1">
      <alignment horizontal="center" shrinkToFit="0" vertical="center" wrapText="1"/>
    </xf>
    <xf borderId="4" fillId="2" fontId="7" numFmtId="164" xfId="0" applyAlignment="1" applyBorder="1" applyFill="1" applyFont="1" applyNumberFormat="1">
      <alignment shrinkToFit="0" vertical="top" wrapText="1"/>
    </xf>
    <xf borderId="11" fillId="2" fontId="2" numFmtId="0" xfId="0" applyBorder="1" applyFill="1" applyFont="1"/>
    <xf borderId="11" fillId="2" fontId="2" numFmtId="0" xfId="0" applyAlignment="1" applyBorder="1" applyFill="1" applyFont="1">
      <alignment shrinkToFit="0" wrapText="1"/>
    </xf>
    <xf borderId="11" fillId="2" fontId="2" numFmtId="1" xfId="0" applyBorder="1" applyFill="1" applyFont="1" applyNumberFormat="1"/>
    <xf borderId="4" fillId="2" fontId="8" numFmtId="2" xfId="0" applyAlignment="1" applyBorder="1" applyFill="1" applyFont="1" applyNumberFormat="1">
      <alignment horizontal="center"/>
    </xf>
    <xf borderId="4" fillId="2" fontId="8" numFmtId="164" xfId="0" applyAlignment="1" applyBorder="1" applyFill="1" applyFont="1" applyNumberFormat="1">
      <alignment vertical="center"/>
    </xf>
    <xf borderId="4" fillId="2" fontId="8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46279.0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333.0</v>
      </c>
      <c r="D4" s="13" t="s">
        <v>16</v>
      </c>
      <c r="E4" s="14">
        <v>200.0</v>
      </c>
      <c r="F4" s="15">
        <v>39.48</v>
      </c>
      <c r="G4" s="16">
        <v>300.6</v>
      </c>
      <c r="H4" s="17">
        <v>9.72</v>
      </c>
      <c r="I4" s="17">
        <v>11.11</v>
      </c>
      <c r="J4" s="17">
        <v>36.34</v>
      </c>
    </row>
    <row r="5">
      <c r="A5" s="18"/>
      <c r="B5" s="11"/>
      <c r="C5" s="12" t="s">
        <v>17</v>
      </c>
      <c r="D5" s="19" t="s">
        <v>18</v>
      </c>
      <c r="E5" s="14">
        <v>70.0</v>
      </c>
      <c r="F5" s="20">
        <v>6.5</v>
      </c>
      <c r="G5" s="21">
        <v>105.5</v>
      </c>
      <c r="H5" s="22">
        <v>2.37</v>
      </c>
      <c r="I5" s="22">
        <v>0.9</v>
      </c>
      <c r="J5" s="22">
        <v>6.4</v>
      </c>
    </row>
    <row r="6">
      <c r="A6" s="18"/>
      <c r="B6" s="23"/>
      <c r="C6" s="12" t="s">
        <v>17</v>
      </c>
      <c r="D6" s="19" t="s">
        <v>19</v>
      </c>
      <c r="E6" s="24">
        <v>30.0</v>
      </c>
      <c r="F6" s="25">
        <v>7.0</v>
      </c>
      <c r="G6" s="26">
        <v>57.0</v>
      </c>
      <c r="H6" s="27">
        <v>0.0</v>
      </c>
      <c r="I6" s="27">
        <v>0.0</v>
      </c>
      <c r="J6" s="27">
        <v>7.0</v>
      </c>
    </row>
    <row r="7">
      <c r="A7" s="18"/>
      <c r="B7" s="11" t="s">
        <v>20</v>
      </c>
      <c r="C7" s="12">
        <v>684.0</v>
      </c>
      <c r="D7" s="13" t="s">
        <v>21</v>
      </c>
      <c r="E7" s="14">
        <v>200.0</v>
      </c>
      <c r="F7" s="15">
        <v>6.2</v>
      </c>
      <c r="G7" s="28">
        <v>60.0</v>
      </c>
      <c r="H7" s="29">
        <v>0.2</v>
      </c>
      <c r="I7" s="29">
        <v>0.0</v>
      </c>
      <c r="J7" s="29">
        <v>6.5</v>
      </c>
    </row>
    <row r="8">
      <c r="A8" s="30"/>
      <c r="B8" s="31"/>
      <c r="C8" s="32"/>
      <c r="D8" s="33"/>
      <c r="E8" s="34"/>
      <c r="F8" s="15"/>
      <c r="G8" s="15"/>
      <c r="H8" s="35"/>
      <c r="I8" s="35"/>
      <c r="J8" s="35"/>
    </row>
    <row r="9">
      <c r="A9" s="10" t="s">
        <v>22</v>
      </c>
      <c r="B9" s="36"/>
      <c r="C9" s="36"/>
      <c r="D9" s="37"/>
      <c r="E9" s="38"/>
      <c r="F9" s="39"/>
      <c r="G9" s="38"/>
      <c r="H9" s="38"/>
      <c r="I9" s="38"/>
      <c r="J9" s="40"/>
    </row>
    <row r="10">
      <c r="A10" s="18"/>
      <c r="B10" s="41"/>
      <c r="C10" s="41"/>
      <c r="D10" s="42"/>
      <c r="E10" s="43"/>
      <c r="F10" s="44"/>
      <c r="G10" s="43"/>
      <c r="H10" s="43"/>
      <c r="I10" s="43"/>
      <c r="J10" s="45"/>
    </row>
    <row r="11">
      <c r="A11" s="30"/>
      <c r="B11" s="31"/>
      <c r="C11" s="31"/>
      <c r="D11" s="46"/>
      <c r="E11" s="47"/>
      <c r="F11" s="48"/>
      <c r="G11" s="47"/>
      <c r="H11" s="47"/>
      <c r="I11" s="47"/>
      <c r="J11" s="49"/>
    </row>
    <row r="12">
      <c r="A12" s="18" t="s">
        <v>23</v>
      </c>
      <c r="B12" s="50"/>
      <c r="C12" s="50"/>
      <c r="D12" s="51"/>
      <c r="E12" s="52"/>
      <c r="F12" s="53"/>
      <c r="G12" s="52"/>
      <c r="H12" s="52"/>
      <c r="I12" s="52"/>
      <c r="J12" s="54"/>
    </row>
    <row r="13">
      <c r="A13" s="18"/>
      <c r="B13" s="11" t="s">
        <v>24</v>
      </c>
      <c r="C13" s="55" t="s">
        <v>25</v>
      </c>
      <c r="D13" s="56" t="s">
        <v>26</v>
      </c>
      <c r="E13" s="14">
        <v>200.0</v>
      </c>
      <c r="F13" s="57">
        <v>22.5</v>
      </c>
      <c r="G13" s="58">
        <v>167.0</v>
      </c>
      <c r="H13" s="59">
        <v>6.2</v>
      </c>
      <c r="I13" s="59">
        <v>5.6</v>
      </c>
      <c r="J13" s="59">
        <v>18.3</v>
      </c>
    </row>
    <row r="14">
      <c r="A14" s="18"/>
      <c r="B14" s="11" t="s">
        <v>27</v>
      </c>
      <c r="C14" s="55" t="s">
        <v>28</v>
      </c>
      <c r="D14" s="13" t="s">
        <v>29</v>
      </c>
      <c r="E14" s="14">
        <v>200.0</v>
      </c>
      <c r="F14" s="15">
        <v>68.0</v>
      </c>
      <c r="G14" s="58">
        <v>324.0</v>
      </c>
      <c r="H14" s="59">
        <v>8.5</v>
      </c>
      <c r="I14" s="59">
        <v>13.6</v>
      </c>
      <c r="J14" s="59">
        <v>35.6</v>
      </c>
    </row>
    <row r="15">
      <c r="A15" s="18"/>
      <c r="B15" s="60" t="s">
        <v>20</v>
      </c>
      <c r="C15" s="61">
        <v>639.0</v>
      </c>
      <c r="D15" s="62" t="s">
        <v>30</v>
      </c>
      <c r="E15" s="63">
        <v>200.0</v>
      </c>
      <c r="F15" s="20">
        <v>15.0</v>
      </c>
      <c r="G15" s="64">
        <v>81.0</v>
      </c>
      <c r="H15" s="17">
        <v>0.6</v>
      </c>
      <c r="I15" s="17" t="s">
        <v>31</v>
      </c>
      <c r="J15" s="17">
        <v>19.8</v>
      </c>
    </row>
    <row r="16">
      <c r="A16" s="18"/>
      <c r="B16" s="23"/>
      <c r="C16" s="55" t="s">
        <v>32</v>
      </c>
      <c r="D16" s="33" t="s">
        <v>33</v>
      </c>
      <c r="E16" s="34">
        <v>60.0</v>
      </c>
      <c r="F16" s="15">
        <v>15.0</v>
      </c>
      <c r="G16" s="65">
        <v>28.8</v>
      </c>
      <c r="H16" s="66">
        <v>0.73</v>
      </c>
      <c r="I16" s="66">
        <v>0.25</v>
      </c>
      <c r="J16" s="66">
        <v>1.06</v>
      </c>
    </row>
    <row r="17">
      <c r="A17" s="18"/>
      <c r="B17" s="11" t="s">
        <v>34</v>
      </c>
      <c r="C17" s="61" t="s">
        <v>17</v>
      </c>
      <c r="D17" s="33" t="s">
        <v>35</v>
      </c>
      <c r="E17" s="34">
        <v>60.0</v>
      </c>
      <c r="F17" s="15">
        <v>6.48</v>
      </c>
      <c r="G17" s="67">
        <v>101.0</v>
      </c>
      <c r="H17" s="35">
        <v>4.0</v>
      </c>
      <c r="I17" s="35">
        <v>0.6</v>
      </c>
      <c r="J17" s="35">
        <v>21.0</v>
      </c>
    </row>
    <row r="18">
      <c r="A18" s="18"/>
      <c r="B18" s="23"/>
      <c r="C18" s="68"/>
      <c r="D18" s="69"/>
      <c r="E18" s="70"/>
      <c r="F18" s="71"/>
      <c r="G18" s="72"/>
      <c r="H18" s="73"/>
      <c r="I18" s="73"/>
      <c r="J18" s="73"/>
    </row>
    <row r="19">
      <c r="A19" s="18"/>
      <c r="B19" s="74"/>
      <c r="C19" s="74"/>
      <c r="D19" s="75"/>
      <c r="E19" s="76">
        <f>E13+E14+E15+E16+E17+E18</f>
        <v>720</v>
      </c>
      <c r="F19" s="77">
        <f t="shared" ref="F19:G19" si="1">SUM(F13:F18)</f>
        <v>126.98</v>
      </c>
      <c r="G19" s="78">
        <f t="shared" si="1"/>
        <v>701.8</v>
      </c>
      <c r="H19" s="79" t="s">
        <v>36</v>
      </c>
      <c r="I19" s="79">
        <v>22.78</v>
      </c>
      <c r="J19" s="77">
        <f>SUM(J13:J18)</f>
        <v>95.76</v>
      </c>
    </row>
    <row r="20">
      <c r="A20" s="30"/>
      <c r="B20" s="31"/>
      <c r="C20" s="31"/>
      <c r="D20" s="46"/>
      <c r="E20" s="47"/>
      <c r="F20" s="48"/>
      <c r="G20" s="47"/>
      <c r="H20" s="47"/>
      <c r="I20" s="47"/>
      <c r="J20" s="4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